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Yin-Yang-SAT-Solver\Experiment\"/>
    </mc:Choice>
  </mc:AlternateContent>
  <xr:revisionPtr revIDLastSave="0" documentId="13_ncr:1_{8F0479CB-8F12-4A95-9C66-F523228AB819}" xr6:coauthVersionLast="47" xr6:coauthVersionMax="47" xr10:uidLastSave="{00000000-0000-0000-0000-000000000000}"/>
  <bookViews>
    <workbookView xWindow="-108" yWindow="-108" windowWidth="23256" windowHeight="12576" xr2:uid="{005EE7C8-77B5-431B-ACB0-F402707AC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2" l="1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8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C57" i="2"/>
  <c r="B57" i="2"/>
  <c r="B60" i="1"/>
  <c r="C56" i="2"/>
  <c r="D56" i="2" s="1"/>
  <c r="E56" i="2" s="1"/>
  <c r="F56" i="2" s="1"/>
  <c r="CT29" i="2"/>
  <c r="CT3" i="2"/>
  <c r="CP29" i="2"/>
  <c r="CP3" i="2"/>
  <c r="CL29" i="2"/>
  <c r="CL3" i="2"/>
  <c r="CH29" i="2"/>
  <c r="CH3" i="2"/>
  <c r="CD29" i="2"/>
  <c r="CD3" i="2"/>
  <c r="BZ29" i="2"/>
  <c r="BZ3" i="2"/>
  <c r="BV29" i="2"/>
  <c r="BV3" i="2"/>
  <c r="BR29" i="2"/>
  <c r="BR3" i="2"/>
  <c r="BN29" i="2"/>
  <c r="BN3" i="2"/>
  <c r="BJ29" i="2"/>
  <c r="BJ3" i="2"/>
  <c r="BF29" i="2"/>
  <c r="BF3" i="2"/>
  <c r="BB29" i="2"/>
  <c r="BB3" i="2"/>
  <c r="AX29" i="2"/>
  <c r="AX3" i="2"/>
  <c r="AT29" i="2"/>
  <c r="AT3" i="2"/>
  <c r="AP29" i="2"/>
  <c r="AP3" i="2"/>
  <c r="AL29" i="2"/>
  <c r="AL3" i="2"/>
  <c r="AH29" i="2"/>
  <c r="AH3" i="2"/>
  <c r="AD29" i="2"/>
  <c r="AD3" i="2"/>
  <c r="Z29" i="2"/>
  <c r="Z3" i="2"/>
  <c r="V29" i="2"/>
  <c r="V3" i="2"/>
  <c r="R29" i="2"/>
  <c r="R3" i="2"/>
  <c r="N29" i="2"/>
  <c r="N3" i="2"/>
  <c r="J29" i="2"/>
  <c r="J3" i="2"/>
  <c r="F29" i="2"/>
  <c r="F3" i="2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FF3" i="1"/>
  <c r="FJ3" i="1"/>
  <c r="EX3" i="1"/>
  <c r="FB3" i="1"/>
  <c r="EP3" i="1"/>
  <c r="ET3" i="1"/>
  <c r="EL3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B61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G56" i="2" l="1"/>
  <c r="H56" i="2" s="1"/>
  <c r="I56" i="2" s="1"/>
  <c r="J56" i="2" s="1"/>
  <c r="AH59" i="1"/>
  <c r="AI59" i="1"/>
  <c r="AG59" i="1"/>
  <c r="AD59" i="1"/>
  <c r="AE59" i="1"/>
  <c r="AF59" i="1" s="1"/>
  <c r="AA59" i="1"/>
  <c r="AB59" i="1" s="1"/>
  <c r="AC59" i="1" s="1"/>
  <c r="S59" i="1"/>
  <c r="T59" i="1"/>
  <c r="U59" i="1" s="1"/>
  <c r="V59" i="1" s="1"/>
  <c r="W59" i="1" s="1"/>
  <c r="X59" i="1" s="1"/>
  <c r="Y59" i="1" s="1"/>
  <c r="Z59" i="1" s="1"/>
  <c r="D59" i="1"/>
  <c r="E59" i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C59" i="1"/>
  <c r="EH57" i="1"/>
  <c r="ED57" i="1"/>
  <c r="DZ57" i="1"/>
  <c r="DV57" i="1"/>
  <c r="DV56" i="1"/>
  <c r="DR57" i="1"/>
  <c r="DR56" i="1"/>
  <c r="DN57" i="1"/>
  <c r="DN56" i="1"/>
  <c r="DJ57" i="1"/>
  <c r="DJ56" i="1"/>
  <c r="DF57" i="1"/>
  <c r="DF56" i="1"/>
  <c r="DB57" i="1"/>
  <c r="DB56" i="1"/>
  <c r="CX57" i="1"/>
  <c r="CX56" i="1"/>
  <c r="CT57" i="1"/>
  <c r="CT56" i="1"/>
  <c r="CP57" i="1"/>
  <c r="CP56" i="1"/>
  <c r="CL57" i="1"/>
  <c r="CL56" i="1"/>
  <c r="CH57" i="1"/>
  <c r="CH56" i="1"/>
  <c r="CD57" i="1"/>
  <c r="CD56" i="1"/>
  <c r="BZ57" i="1"/>
  <c r="BZ56" i="1"/>
  <c r="BV57" i="1"/>
  <c r="BV56" i="1"/>
  <c r="BN57" i="1"/>
  <c r="BN56" i="1"/>
  <c r="BR57" i="1"/>
  <c r="BR56" i="1"/>
  <c r="BJ57" i="1"/>
  <c r="BJ56" i="1"/>
  <c r="BF57" i="1"/>
  <c r="BF56" i="1"/>
  <c r="BB57" i="1"/>
  <c r="BB56" i="1"/>
  <c r="AX57" i="1"/>
  <c r="AX56" i="1"/>
  <c r="AT57" i="1"/>
  <c r="AT56" i="1"/>
  <c r="AP57" i="1"/>
  <c r="AP56" i="1"/>
  <c r="AL57" i="1"/>
  <c r="AL56" i="1"/>
  <c r="AH57" i="1"/>
  <c r="AH56" i="1"/>
  <c r="AD57" i="1"/>
  <c r="AD56" i="1"/>
  <c r="Z57" i="1"/>
  <c r="Z56" i="1"/>
  <c r="V57" i="1"/>
  <c r="V56" i="1"/>
  <c r="R57" i="1"/>
  <c r="R56" i="1"/>
  <c r="N57" i="1"/>
  <c r="N56" i="1"/>
  <c r="J57" i="1"/>
  <c r="J56" i="1"/>
  <c r="F57" i="1"/>
  <c r="F56" i="1"/>
  <c r="DV28" i="1"/>
  <c r="DV22" i="1"/>
  <c r="DV20" i="1"/>
  <c r="DV15" i="1"/>
  <c r="DV14" i="1"/>
  <c r="DV12" i="1"/>
  <c r="DV11" i="1"/>
  <c r="DV4" i="1"/>
  <c r="DR28" i="1"/>
  <c r="DR22" i="1"/>
  <c r="DR20" i="1"/>
  <c r="DR15" i="1"/>
  <c r="DR14" i="1"/>
  <c r="DR12" i="1"/>
  <c r="DR11" i="1"/>
  <c r="DR4" i="1"/>
  <c r="DN28" i="1"/>
  <c r="DN22" i="1"/>
  <c r="DN20" i="1"/>
  <c r="DN15" i="1"/>
  <c r="DN14" i="1"/>
  <c r="DN12" i="1"/>
  <c r="DN11" i="1"/>
  <c r="DN4" i="1"/>
  <c r="DJ28" i="1"/>
  <c r="DJ22" i="1"/>
  <c r="DJ20" i="1"/>
  <c r="DJ15" i="1"/>
  <c r="DJ14" i="1"/>
  <c r="DJ12" i="1"/>
  <c r="DJ11" i="1"/>
  <c r="DJ4" i="1"/>
  <c r="DF28" i="1"/>
  <c r="DF22" i="1"/>
  <c r="DF20" i="1"/>
  <c r="DF15" i="1"/>
  <c r="DF14" i="1"/>
  <c r="DF12" i="1"/>
  <c r="DF11" i="1"/>
  <c r="DF4" i="1"/>
  <c r="DB28" i="1"/>
  <c r="DB22" i="1"/>
  <c r="DB20" i="1"/>
  <c r="DB15" i="1"/>
  <c r="DB14" i="1"/>
  <c r="DB12" i="1"/>
  <c r="DB11" i="1"/>
  <c r="DB4" i="1"/>
  <c r="CX28" i="1"/>
  <c r="CX22" i="1"/>
  <c r="CX20" i="1"/>
  <c r="CX15" i="1"/>
  <c r="CX14" i="1"/>
  <c r="CX12" i="1"/>
  <c r="CX11" i="1"/>
  <c r="CX4" i="1"/>
  <c r="CT28" i="1"/>
  <c r="CT22" i="1"/>
  <c r="CT20" i="1"/>
  <c r="CT15" i="1"/>
  <c r="CT14" i="1"/>
  <c r="CT12" i="1"/>
  <c r="CT11" i="1"/>
  <c r="CT4" i="1"/>
  <c r="CP28" i="1"/>
  <c r="CP22" i="1"/>
  <c r="CP20" i="1"/>
  <c r="CP15" i="1"/>
  <c r="CP14" i="1"/>
  <c r="CP12" i="1"/>
  <c r="CP11" i="1"/>
  <c r="CP4" i="1"/>
  <c r="CL28" i="1"/>
  <c r="CL22" i="1"/>
  <c r="CL20" i="1"/>
  <c r="CL15" i="1"/>
  <c r="CL14" i="1"/>
  <c r="CL12" i="1"/>
  <c r="CL11" i="1"/>
  <c r="CL4" i="1"/>
  <c r="CH28" i="1"/>
  <c r="CH22" i="1"/>
  <c r="CH20" i="1"/>
  <c r="CH15" i="1"/>
  <c r="CH14" i="1"/>
  <c r="CH12" i="1"/>
  <c r="CH11" i="1"/>
  <c r="CH4" i="1"/>
  <c r="CD28" i="1"/>
  <c r="CD22" i="1"/>
  <c r="CD20" i="1"/>
  <c r="CD15" i="1"/>
  <c r="CD14" i="1"/>
  <c r="CD12" i="1"/>
  <c r="CD11" i="1"/>
  <c r="CD4" i="1"/>
  <c r="BZ28" i="1"/>
  <c r="BZ22" i="1"/>
  <c r="BZ20" i="1"/>
  <c r="BZ15" i="1"/>
  <c r="BZ14" i="1"/>
  <c r="BZ12" i="1"/>
  <c r="BZ11" i="1"/>
  <c r="BZ4" i="1"/>
  <c r="BV28" i="1"/>
  <c r="BV22" i="1"/>
  <c r="BV20" i="1"/>
  <c r="BV15" i="1"/>
  <c r="BV14" i="1"/>
  <c r="BV12" i="1"/>
  <c r="BV11" i="1"/>
  <c r="BV4" i="1"/>
  <c r="BR28" i="1"/>
  <c r="BR22" i="1"/>
  <c r="BR20" i="1"/>
  <c r="BR15" i="1"/>
  <c r="BR14" i="1"/>
  <c r="BR12" i="1"/>
  <c r="BR11" i="1"/>
  <c r="BR4" i="1"/>
  <c r="BN28" i="1"/>
  <c r="BN22" i="1"/>
  <c r="BN20" i="1"/>
  <c r="BN15" i="1"/>
  <c r="BN14" i="1"/>
  <c r="BN12" i="1"/>
  <c r="BN11" i="1"/>
  <c r="BN4" i="1"/>
  <c r="BJ28" i="1"/>
  <c r="BJ22" i="1"/>
  <c r="BJ20" i="1"/>
  <c r="BJ15" i="1"/>
  <c r="BJ14" i="1"/>
  <c r="BJ12" i="1"/>
  <c r="BJ11" i="1"/>
  <c r="BJ4" i="1"/>
  <c r="BF28" i="1"/>
  <c r="BF22" i="1"/>
  <c r="BF20" i="1"/>
  <c r="BF15" i="1"/>
  <c r="BF14" i="1"/>
  <c r="BF12" i="1"/>
  <c r="BF11" i="1"/>
  <c r="BF4" i="1"/>
  <c r="BB28" i="1"/>
  <c r="BB22" i="1"/>
  <c r="BB20" i="1"/>
  <c r="BB15" i="1"/>
  <c r="BB14" i="1"/>
  <c r="BB12" i="1"/>
  <c r="BB11" i="1"/>
  <c r="BB4" i="1"/>
  <c r="AX28" i="1"/>
  <c r="AX22" i="1"/>
  <c r="AX20" i="1"/>
  <c r="AX15" i="1"/>
  <c r="AX14" i="1"/>
  <c r="AX12" i="1"/>
  <c r="AX11" i="1"/>
  <c r="AX4" i="1"/>
  <c r="AT28" i="1"/>
  <c r="AT22" i="1"/>
  <c r="AT20" i="1"/>
  <c r="AT15" i="1"/>
  <c r="AT14" i="1"/>
  <c r="AT12" i="1"/>
  <c r="AT11" i="1"/>
  <c r="AT4" i="1"/>
  <c r="AP28" i="1"/>
  <c r="AP22" i="1"/>
  <c r="AP20" i="1"/>
  <c r="AP15" i="1"/>
  <c r="AP14" i="1"/>
  <c r="AP12" i="1"/>
  <c r="AP11" i="1"/>
  <c r="AP4" i="1"/>
  <c r="AL28" i="1"/>
  <c r="AL22" i="1"/>
  <c r="AL20" i="1"/>
  <c r="AL15" i="1"/>
  <c r="AL14" i="1"/>
  <c r="AL12" i="1"/>
  <c r="AL11" i="1"/>
  <c r="AL4" i="1"/>
  <c r="AH28" i="1"/>
  <c r="AH22" i="1"/>
  <c r="AH20" i="1"/>
  <c r="AH15" i="1"/>
  <c r="AH14" i="1"/>
  <c r="AH12" i="1"/>
  <c r="AH11" i="1"/>
  <c r="AH4" i="1"/>
  <c r="AD28" i="1"/>
  <c r="AD22" i="1"/>
  <c r="AD20" i="1"/>
  <c r="AD15" i="1"/>
  <c r="AD14" i="1"/>
  <c r="AD12" i="1"/>
  <c r="AD11" i="1"/>
  <c r="AD4" i="1"/>
  <c r="Z28" i="1"/>
  <c r="Z22" i="1"/>
  <c r="Z20" i="1"/>
  <c r="Z15" i="1"/>
  <c r="Z14" i="1"/>
  <c r="Z12" i="1"/>
  <c r="Z11" i="1"/>
  <c r="Z4" i="1"/>
  <c r="V28" i="1"/>
  <c r="V22" i="1"/>
  <c r="V20" i="1"/>
  <c r="V15" i="1"/>
  <c r="V14" i="1"/>
  <c r="V12" i="1"/>
  <c r="V11" i="1"/>
  <c r="V4" i="1"/>
  <c r="R28" i="1"/>
  <c r="R22" i="1"/>
  <c r="R20" i="1"/>
  <c r="R15" i="1"/>
  <c r="R14" i="1"/>
  <c r="R12" i="1"/>
  <c r="R11" i="1"/>
  <c r="R4" i="1"/>
  <c r="N28" i="1"/>
  <c r="N22" i="1"/>
  <c r="N20" i="1"/>
  <c r="N15" i="1"/>
  <c r="N14" i="1"/>
  <c r="N12" i="1"/>
  <c r="N11" i="1"/>
  <c r="N4" i="1"/>
  <c r="J28" i="1"/>
  <c r="J22" i="1"/>
  <c r="J20" i="1"/>
  <c r="J15" i="1"/>
  <c r="J14" i="1"/>
  <c r="J12" i="1"/>
  <c r="J11" i="1"/>
  <c r="J4" i="1"/>
  <c r="F28" i="1"/>
  <c r="F22" i="1"/>
  <c r="F20" i="1"/>
  <c r="F15" i="1"/>
  <c r="F14" i="1"/>
  <c r="F12" i="1"/>
  <c r="F11" i="1"/>
  <c r="F4" i="1"/>
  <c r="F54" i="1"/>
  <c r="F48" i="1"/>
  <c r="F46" i="1"/>
  <c r="F41" i="1"/>
  <c r="F40" i="1"/>
  <c r="F38" i="1"/>
  <c r="F37" i="1"/>
  <c r="F30" i="1"/>
  <c r="J54" i="1"/>
  <c r="J48" i="1"/>
  <c r="J46" i="1"/>
  <c r="J41" i="1"/>
  <c r="J40" i="1"/>
  <c r="J38" i="1"/>
  <c r="J37" i="1"/>
  <c r="J30" i="1"/>
  <c r="N54" i="1"/>
  <c r="N48" i="1"/>
  <c r="N46" i="1"/>
  <c r="N41" i="1"/>
  <c r="N40" i="1"/>
  <c r="N38" i="1"/>
  <c r="N37" i="1"/>
  <c r="N30" i="1"/>
  <c r="R54" i="1"/>
  <c r="R48" i="1"/>
  <c r="R46" i="1"/>
  <c r="R41" i="1"/>
  <c r="R40" i="1"/>
  <c r="R38" i="1"/>
  <c r="R37" i="1"/>
  <c r="R30" i="1"/>
  <c r="V54" i="1"/>
  <c r="V48" i="1"/>
  <c r="V46" i="1"/>
  <c r="V41" i="1"/>
  <c r="V40" i="1"/>
  <c r="V38" i="1"/>
  <c r="V37" i="1"/>
  <c r="V30" i="1"/>
  <c r="Z54" i="1"/>
  <c r="Z48" i="1"/>
  <c r="Z46" i="1"/>
  <c r="Z41" i="1"/>
  <c r="Z40" i="1"/>
  <c r="Z38" i="1"/>
  <c r="Z37" i="1"/>
  <c r="Z30" i="1"/>
  <c r="AD54" i="1"/>
  <c r="AD48" i="1"/>
  <c r="AD46" i="1"/>
  <c r="AD41" i="1"/>
  <c r="AD40" i="1"/>
  <c r="AD38" i="1"/>
  <c r="AD37" i="1"/>
  <c r="AD30" i="1"/>
  <c r="AH54" i="1"/>
  <c r="AH48" i="1"/>
  <c r="AH46" i="1"/>
  <c r="AH41" i="1"/>
  <c r="AH40" i="1"/>
  <c r="AH38" i="1"/>
  <c r="AH37" i="1"/>
  <c r="AH30" i="1"/>
  <c r="AL54" i="1"/>
  <c r="AL48" i="1"/>
  <c r="AL46" i="1"/>
  <c r="AL41" i="1"/>
  <c r="AL40" i="1"/>
  <c r="AL38" i="1"/>
  <c r="AL37" i="1"/>
  <c r="AL30" i="1"/>
  <c r="AP54" i="1"/>
  <c r="AP48" i="1"/>
  <c r="AP46" i="1"/>
  <c r="AP41" i="1"/>
  <c r="AP40" i="1"/>
  <c r="AP38" i="1"/>
  <c r="AP37" i="1"/>
  <c r="AP30" i="1"/>
  <c r="AT54" i="1"/>
  <c r="AT48" i="1"/>
  <c r="AT46" i="1"/>
  <c r="AT41" i="1"/>
  <c r="AT40" i="1"/>
  <c r="AT38" i="1"/>
  <c r="AT37" i="1"/>
  <c r="AT30" i="1"/>
  <c r="AX54" i="1"/>
  <c r="AX48" i="1"/>
  <c r="AX46" i="1"/>
  <c r="AX41" i="1"/>
  <c r="AX40" i="1"/>
  <c r="AX38" i="1"/>
  <c r="AX37" i="1"/>
  <c r="AX30" i="1"/>
  <c r="BB54" i="1"/>
  <c r="BB48" i="1"/>
  <c r="BB46" i="1"/>
  <c r="BB41" i="1"/>
  <c r="BB40" i="1"/>
  <c r="BB38" i="1"/>
  <c r="BB37" i="1"/>
  <c r="BB30" i="1"/>
  <c r="BF54" i="1"/>
  <c r="BF48" i="1"/>
  <c r="BF46" i="1"/>
  <c r="BF41" i="1"/>
  <c r="BF40" i="1"/>
  <c r="BF38" i="1"/>
  <c r="BF37" i="1"/>
  <c r="BF30" i="1"/>
  <c r="BJ54" i="1"/>
  <c r="BJ48" i="1"/>
  <c r="BJ46" i="1"/>
  <c r="BJ41" i="1"/>
  <c r="BJ40" i="1"/>
  <c r="BJ38" i="1"/>
  <c r="BJ37" i="1"/>
  <c r="BJ30" i="1"/>
  <c r="BN54" i="1"/>
  <c r="BN48" i="1"/>
  <c r="BN46" i="1"/>
  <c r="BN41" i="1"/>
  <c r="BN40" i="1"/>
  <c r="BN38" i="1"/>
  <c r="BN37" i="1"/>
  <c r="BN30" i="1"/>
  <c r="BR54" i="1"/>
  <c r="BR48" i="1"/>
  <c r="BR46" i="1"/>
  <c r="BR41" i="1"/>
  <c r="BR40" i="1"/>
  <c r="BR38" i="1"/>
  <c r="BR37" i="1"/>
  <c r="BR30" i="1"/>
  <c r="BV54" i="1"/>
  <c r="BV48" i="1"/>
  <c r="BV46" i="1"/>
  <c r="BV41" i="1"/>
  <c r="BV40" i="1"/>
  <c r="BV38" i="1"/>
  <c r="BV37" i="1"/>
  <c r="BV30" i="1"/>
  <c r="BZ54" i="1"/>
  <c r="BZ48" i="1"/>
  <c r="BZ46" i="1"/>
  <c r="BZ41" i="1"/>
  <c r="BZ40" i="1"/>
  <c r="BZ38" i="1"/>
  <c r="BZ37" i="1"/>
  <c r="BZ30" i="1"/>
  <c r="CD54" i="1"/>
  <c r="CD48" i="1"/>
  <c r="CD46" i="1"/>
  <c r="CD41" i="1"/>
  <c r="CD40" i="1"/>
  <c r="CD38" i="1"/>
  <c r="CD37" i="1"/>
  <c r="CD30" i="1"/>
  <c r="CH54" i="1"/>
  <c r="CH48" i="1"/>
  <c r="CH46" i="1"/>
  <c r="CH41" i="1"/>
  <c r="CH40" i="1"/>
  <c r="CH38" i="1"/>
  <c r="CH37" i="1"/>
  <c r="CH30" i="1"/>
  <c r="CL54" i="1"/>
  <c r="CL48" i="1"/>
  <c r="CL46" i="1"/>
  <c r="CL41" i="1"/>
  <c r="CL40" i="1"/>
  <c r="CL38" i="1"/>
  <c r="CL37" i="1"/>
  <c r="CL30" i="1"/>
  <c r="CP54" i="1"/>
  <c r="CP48" i="1"/>
  <c r="CP46" i="1"/>
  <c r="CP41" i="1"/>
  <c r="CP40" i="1"/>
  <c r="CP38" i="1"/>
  <c r="CP37" i="1"/>
  <c r="CP30" i="1"/>
  <c r="CT54" i="1"/>
  <c r="CT48" i="1"/>
  <c r="CT46" i="1"/>
  <c r="CT41" i="1"/>
  <c r="CT40" i="1"/>
  <c r="CT38" i="1"/>
  <c r="CT37" i="1"/>
  <c r="CT30" i="1"/>
  <c r="CX54" i="1"/>
  <c r="CX48" i="1"/>
  <c r="CX46" i="1"/>
  <c r="CX41" i="1"/>
  <c r="CX40" i="1"/>
  <c r="CX38" i="1"/>
  <c r="CX37" i="1"/>
  <c r="CX30" i="1"/>
  <c r="DB54" i="1"/>
  <c r="DB48" i="1"/>
  <c r="DB46" i="1"/>
  <c r="DB41" i="1"/>
  <c r="DB40" i="1"/>
  <c r="DB38" i="1"/>
  <c r="DB37" i="1"/>
  <c r="DB30" i="1"/>
  <c r="DF54" i="1"/>
  <c r="DF48" i="1"/>
  <c r="DF46" i="1"/>
  <c r="DF41" i="1"/>
  <c r="DF40" i="1"/>
  <c r="DF38" i="1"/>
  <c r="DF37" i="1"/>
  <c r="DF30" i="1"/>
  <c r="DJ54" i="1"/>
  <c r="DJ48" i="1"/>
  <c r="DJ46" i="1"/>
  <c r="DJ41" i="1"/>
  <c r="DJ40" i="1"/>
  <c r="DJ38" i="1"/>
  <c r="DJ37" i="1"/>
  <c r="DJ30" i="1"/>
  <c r="DN54" i="1"/>
  <c r="DN48" i="1"/>
  <c r="DN46" i="1"/>
  <c r="DN41" i="1"/>
  <c r="DN40" i="1"/>
  <c r="DN38" i="1"/>
  <c r="DN37" i="1"/>
  <c r="DN30" i="1"/>
  <c r="DR54" i="1"/>
  <c r="DR48" i="1"/>
  <c r="DR46" i="1"/>
  <c r="DR41" i="1"/>
  <c r="DR40" i="1"/>
  <c r="DR38" i="1"/>
  <c r="DR37" i="1"/>
  <c r="DR30" i="1"/>
  <c r="DV54" i="1"/>
  <c r="DV48" i="1"/>
  <c r="DV46" i="1"/>
  <c r="DV41" i="1"/>
  <c r="DV40" i="1"/>
  <c r="DV38" i="1"/>
  <c r="DV37" i="1"/>
  <c r="DV30" i="1"/>
  <c r="DZ54" i="1"/>
  <c r="DZ48" i="1"/>
  <c r="DZ46" i="1"/>
  <c r="DZ41" i="1"/>
  <c r="DZ40" i="1"/>
  <c r="DZ38" i="1"/>
  <c r="DZ37" i="1"/>
  <c r="DZ30" i="1"/>
  <c r="ED54" i="1"/>
  <c r="ED48" i="1"/>
  <c r="ED46" i="1"/>
  <c r="ED41" i="1"/>
  <c r="ED40" i="1"/>
  <c r="ED38" i="1"/>
  <c r="ED37" i="1"/>
  <c r="ED30" i="1"/>
  <c r="EH54" i="1"/>
  <c r="EH48" i="1"/>
  <c r="EH46" i="1"/>
  <c r="EH41" i="1"/>
  <c r="EH38" i="1"/>
  <c r="EH40" i="1"/>
  <c r="EH37" i="1"/>
  <c r="EH30" i="1"/>
  <c r="EH3" i="1"/>
  <c r="ED3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K56" i="2" l="1"/>
  <c r="L56" i="2" s="1"/>
  <c r="M56" i="2" s="1"/>
  <c r="N56" i="2" s="1"/>
  <c r="O56" i="2" l="1"/>
  <c r="P56" i="2" s="1"/>
  <c r="Q56" i="2" s="1"/>
  <c r="R56" i="2" s="1"/>
  <c r="S56" i="2" l="1"/>
  <c r="T56" i="2" s="1"/>
  <c r="U56" i="2" s="1"/>
  <c r="V56" i="2" s="1"/>
  <c r="W56" i="2" l="1"/>
  <c r="X56" i="2" s="1"/>
  <c r="Y56" i="2" s="1"/>
</calcChain>
</file>

<file path=xl/sharedStrings.xml><?xml version="1.0" encoding="utf-8"?>
<sst xmlns="http://schemas.openxmlformats.org/spreadsheetml/2006/main" count="1126" uniqueCount="10">
  <si>
    <t>t-1</t>
  </si>
  <si>
    <t>t-2</t>
  </si>
  <si>
    <t>t-3</t>
  </si>
  <si>
    <t>avrg</t>
  </si>
  <si>
    <t>A</t>
  </si>
  <si>
    <t xml:space="preserve"> </t>
  </si>
  <si>
    <t>Prune-and-Search</t>
  </si>
  <si>
    <t>SAT solver (pycosat)</t>
  </si>
  <si>
    <t>-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</si>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</sst>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6" xfId="0" applyFill="1" applyBorder="1"/>
    <xf numFmtId="0" fontId="0" fillId="4" borderId="7" xfId="0" applyFill="1" applyBorder="1"/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10" xfId="0" applyBorder="1"/>
    <xf numFmtId="0" fontId="2" fillId="0" borderId="9" xfId="0" applyFont="1" applyBorder="1"/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5" borderId="3" xfId="0" applyFill="1" applyBorder="1"/>
    <xf numFmtId="0" fontId="0" fillId="4" borderId="3" xfId="0" applyFill="1" applyBorder="1"/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Running time</a:t>
            </a:r>
            <a:r>
              <a:rPr lang="en-US" baseline="0"/>
              <a:t> </a:t>
            </a:r>
            <a:r>
              <a:rPr lang="en-US"/>
              <a:t>for solving Yin-Yang puzzles</a:t>
            </a:r>
            <a:r>
              <a:rPr lang="en-US" baseline="0"/>
              <a:t> using the prune-and-search and SAT solver approaches.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Sheet1!$B$59:$AI$59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Sheet1!$B$60:$AI$60</c:f>
              <c:numCache>
                <c:formatCode>General</c:formatCode>
                <c:ptCount val="34"/>
                <c:pt idx="0">
                  <c:v>4.9004166666668093E-4</c:v>
                </c:pt>
                <c:pt idx="1">
                  <c:v>6.6440833333333751E-4</c:v>
                </c:pt>
                <c:pt idx="2">
                  <c:v>1.0802041666666705E-3</c:v>
                </c:pt>
                <c:pt idx="3">
                  <c:v>1.4197727044423388E-3</c:v>
                </c:pt>
                <c:pt idx="4">
                  <c:v>2.4319589138030949E-3</c:v>
                </c:pt>
                <c:pt idx="5">
                  <c:v>3.2878021399180045E-3</c:v>
                </c:pt>
                <c:pt idx="6">
                  <c:v>5.4419537385304723E-3</c:v>
                </c:pt>
                <c:pt idx="7">
                  <c:v>9.8479588826497211E-3</c:v>
                </c:pt>
                <c:pt idx="8">
                  <c:v>1.3062298297882021E-2</c:v>
                </c:pt>
                <c:pt idx="9">
                  <c:v>2.1299640337626095E-2</c:v>
                </c:pt>
                <c:pt idx="10">
                  <c:v>4.0342599153518635E-2</c:v>
                </c:pt>
                <c:pt idx="11">
                  <c:v>6.8965186675389534E-2</c:v>
                </c:pt>
                <c:pt idx="12">
                  <c:v>0.12562008698781285</c:v>
                </c:pt>
                <c:pt idx="13">
                  <c:v>0.17569286624590508</c:v>
                </c:pt>
                <c:pt idx="14">
                  <c:v>0.28017977873484246</c:v>
                </c:pt>
                <c:pt idx="15">
                  <c:v>0.43559223413467363</c:v>
                </c:pt>
                <c:pt idx="16">
                  <c:v>0.66215919454892425</c:v>
                </c:pt>
                <c:pt idx="17">
                  <c:v>1.0793455938498153</c:v>
                </c:pt>
                <c:pt idx="18">
                  <c:v>1.5111683805783547</c:v>
                </c:pt>
                <c:pt idx="19">
                  <c:v>2.3870176573594351</c:v>
                </c:pt>
                <c:pt idx="20">
                  <c:v>3.6872480809688528</c:v>
                </c:pt>
                <c:pt idx="21">
                  <c:v>5.4344602624575264</c:v>
                </c:pt>
                <c:pt idx="22">
                  <c:v>7.8700930078824207</c:v>
                </c:pt>
                <c:pt idx="23">
                  <c:v>10.466899106899872</c:v>
                </c:pt>
                <c:pt idx="24">
                  <c:v>15.894349068403207</c:v>
                </c:pt>
                <c:pt idx="25">
                  <c:v>25.066963593165042</c:v>
                </c:pt>
                <c:pt idx="26">
                  <c:v>35.257430364688197</c:v>
                </c:pt>
                <c:pt idx="27">
                  <c:v>53.101190606752887</c:v>
                </c:pt>
                <c:pt idx="28">
                  <c:v>87.390785895833176</c:v>
                </c:pt>
                <c:pt idx="29">
                  <c:v>130.31551929166656</c:v>
                </c:pt>
                <c:pt idx="30">
                  <c:v>239.82169840833311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5-4C20-88A6-FBA523DFA19C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SAT solver (pycosat)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1270">
                <a:solidFill>
                  <a:schemeClr val="accent2"/>
                </a:solidFill>
              </a:ln>
              <a:effectLst/>
            </c:spPr>
          </c:marker>
          <c:cat>
            <c:numRef>
              <c:f>Sheet1!$B$59:$AI$59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Sheet1!$B$61:$AI$61</c:f>
              <c:numCache>
                <c:formatCode>General</c:formatCode>
                <c:ptCount val="34"/>
                <c:pt idx="0">
                  <c:v>5.6451666666667145E-4</c:v>
                </c:pt>
                <c:pt idx="1">
                  <c:v>8.708250000000002E-4</c:v>
                </c:pt>
                <c:pt idx="2">
                  <c:v>9.0413333333333782E-4</c:v>
                </c:pt>
                <c:pt idx="3">
                  <c:v>7.3722499999999338E-4</c:v>
                </c:pt>
                <c:pt idx="4">
                  <c:v>7.5835000000000377E-4</c:v>
                </c:pt>
                <c:pt idx="5">
                  <c:v>7.2818333333333519E-4</c:v>
                </c:pt>
                <c:pt idx="6">
                  <c:v>8.1389166666665761E-4</c:v>
                </c:pt>
                <c:pt idx="7">
                  <c:v>7.8155416666666946E-4</c:v>
                </c:pt>
                <c:pt idx="8">
                  <c:v>7.6888333333332052E-4</c:v>
                </c:pt>
                <c:pt idx="9">
                  <c:v>8.1587916666664298E-4</c:v>
                </c:pt>
                <c:pt idx="10">
                  <c:v>8.7427500000002482E-4</c:v>
                </c:pt>
                <c:pt idx="11">
                  <c:v>8.204958333333359E-4</c:v>
                </c:pt>
                <c:pt idx="12">
                  <c:v>9.5395416666664806E-4</c:v>
                </c:pt>
                <c:pt idx="13">
                  <c:v>1.1095541666666438E-3</c:v>
                </c:pt>
                <c:pt idx="14">
                  <c:v>1.5130374999999768E-3</c:v>
                </c:pt>
                <c:pt idx="15">
                  <c:v>1.9156874999999912E-3</c:v>
                </c:pt>
                <c:pt idx="16">
                  <c:v>2.4234041666666567E-3</c:v>
                </c:pt>
                <c:pt idx="17">
                  <c:v>3.0839791666666871E-3</c:v>
                </c:pt>
                <c:pt idx="18">
                  <c:v>4.9448907375335633E-3</c:v>
                </c:pt>
                <c:pt idx="19">
                  <c:v>8.2949002583821395E-3</c:v>
                </c:pt>
                <c:pt idx="20">
                  <c:v>1.2484212716420464E-2</c:v>
                </c:pt>
                <c:pt idx="21">
                  <c:v>1.3498296340306571E-2</c:v>
                </c:pt>
                <c:pt idx="22">
                  <c:v>2.6427249113718642E-2</c:v>
                </c:pt>
                <c:pt idx="23">
                  <c:v>4.9930940071741654E-2</c:v>
                </c:pt>
                <c:pt idx="24">
                  <c:v>9.0674469868341906E-2</c:v>
                </c:pt>
                <c:pt idx="25">
                  <c:v>0.17658375700314813</c:v>
                </c:pt>
                <c:pt idx="26">
                  <c:v>0.24713589999998312</c:v>
                </c:pt>
                <c:pt idx="27">
                  <c:v>6.7070165374999924</c:v>
                </c:pt>
                <c:pt idx="28">
                  <c:v>15.074769541666644</c:v>
                </c:pt>
                <c:pt idx="29">
                  <c:v>8.7234650583333089</c:v>
                </c:pt>
                <c:pt idx="30">
                  <c:v>49.517842866666662</c:v>
                </c:pt>
                <c:pt idx="31">
                  <c:v>19.632812470833329</c:v>
                </c:pt>
                <c:pt idx="32">
                  <c:v>20.031843295833326</c:v>
                </c:pt>
                <c:pt idx="33">
                  <c:v>43.231049383333264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5-4C20-88A6-FBA523DF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empty</a:t>
                </a:r>
                <a:r>
                  <a:rPr lang="en-US" baseline="0"/>
                  <a:t> cells.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 (in seconds).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Running time</a:t>
            </a:r>
            <a:r>
              <a:rPr lang="en-US" baseline="0"/>
              <a:t> </a:t>
            </a:r>
            <a:r>
              <a:rPr lang="en-US"/>
              <a:t>for solving Yin-Yang puzzles</a:t>
            </a:r>
            <a:r>
              <a:rPr lang="en-US" baseline="0"/>
              <a:t> using the prune-and-search and SAT solver approaches.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Sheet2!$A$57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  <a:prstDash val="dashDot"/>
              </a:ln>
              <a:effectLst/>
            </c:spPr>
          </c:marker>
          <c:cat>
            <c:numRef>
              <c:f>Sheet2!$B$56:$Y$56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Sheet2!$B$57:$Y$57</c:f>
              <c:numCache>
                <c:formatCode>General</c:formatCode>
                <c:ptCount val="24"/>
                <c:pt idx="0">
                  <c:v>6.4096282051282643E-4</c:v>
                </c:pt>
                <c:pt idx="1">
                  <c:v>7.0931794871795109E-4</c:v>
                </c:pt>
                <c:pt idx="2">
                  <c:v>1.1479487179487167E-3</c:v>
                </c:pt>
                <c:pt idx="3">
                  <c:v>1.5288958182701666E-3</c:v>
                </c:pt>
                <c:pt idx="4">
                  <c:v>2.4945827630849962E-3</c:v>
                </c:pt>
                <c:pt idx="5">
                  <c:v>3.30688097538092E-3</c:v>
                </c:pt>
                <c:pt idx="6">
                  <c:v>5.3861294037256474E-3</c:v>
                </c:pt>
                <c:pt idx="7">
                  <c:v>8.630330745990452E-3</c:v>
                </c:pt>
                <c:pt idx="8">
                  <c:v>1.3197892751449145E-2</c:v>
                </c:pt>
                <c:pt idx="9">
                  <c:v>1.9541960496168836E-2</c:v>
                </c:pt>
                <c:pt idx="10">
                  <c:v>4.0974219640096017E-2</c:v>
                </c:pt>
                <c:pt idx="11">
                  <c:v>6.3595340802119288E-2</c:v>
                </c:pt>
                <c:pt idx="12">
                  <c:v>0.12938165359007966</c:v>
                </c:pt>
                <c:pt idx="13">
                  <c:v>0.18088014614887682</c:v>
                </c:pt>
                <c:pt idx="14">
                  <c:v>0.29346174765855815</c:v>
                </c:pt>
                <c:pt idx="15">
                  <c:v>0.48426693219404937</c:v>
                </c:pt>
                <c:pt idx="16">
                  <c:v>0.7741269301145498</c:v>
                </c:pt>
                <c:pt idx="17">
                  <c:v>1.3144877935067172</c:v>
                </c:pt>
                <c:pt idx="18">
                  <c:v>1.7858608563741016</c:v>
                </c:pt>
                <c:pt idx="19">
                  <c:v>2.7786505405719439</c:v>
                </c:pt>
                <c:pt idx="20">
                  <c:v>4.3669566557957555</c:v>
                </c:pt>
                <c:pt idx="21">
                  <c:v>6.2679963631507638</c:v>
                </c:pt>
                <c:pt idx="22">
                  <c:v>9.4983264849735942</c:v>
                </c:pt>
                <c:pt idx="23">
                  <c:v>12.422833445744601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92B-BDE8-4B9FDE3FC770}"/>
            </c:ext>
          </c:extLst>
        </c:ser>
        <c:ser>
          <c:idx val="1"/>
          <c:order val="1"/>
          <c:tx>
            <c:strRef>
              <c:f>Sheet2!$A$58</c:f>
              <c:strCache>
                <c:ptCount val="1"/>
                <c:pt idx="0">
                  <c:v>SAT solver (pycosat)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prstDash val="sysDash"/>
                <a:round/>
              </a:ln>
              <a:effectLst/>
            </c:spPr>
          </c:marker>
          <c:cat>
            <c:numRef>
              <c:f>Sheet2!$B$56:$Y$56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Sheet2!$B$58:$Y$58</c:f>
              <c:numCache>
                <c:formatCode>General</c:formatCode>
                <c:ptCount val="24"/>
                <c:pt idx="0">
                  <c:v>5.9699615384615546E-4</c:v>
                </c:pt>
                <c:pt idx="1">
                  <c:v>7.3858589743588975E-4</c:v>
                </c:pt>
                <c:pt idx="2">
                  <c:v>7.7938205128204796E-4</c:v>
                </c:pt>
                <c:pt idx="3">
                  <c:v>7.0866025641024932E-4</c:v>
                </c:pt>
                <c:pt idx="4">
                  <c:v>7.2901538461538247E-4</c:v>
                </c:pt>
                <c:pt idx="5">
                  <c:v>7.6003333333334228E-4</c:v>
                </c:pt>
                <c:pt idx="6">
                  <c:v>7.5817948717948685E-4</c:v>
                </c:pt>
                <c:pt idx="7">
                  <c:v>7.4346794871794333E-4</c:v>
                </c:pt>
                <c:pt idx="8">
                  <c:v>7.7603076923076549E-4</c:v>
                </c:pt>
                <c:pt idx="9">
                  <c:v>7.5095769230768298E-4</c:v>
                </c:pt>
                <c:pt idx="10">
                  <c:v>7.8669615384617119E-4</c:v>
                </c:pt>
                <c:pt idx="11">
                  <c:v>7.2592692307692545E-4</c:v>
                </c:pt>
                <c:pt idx="12">
                  <c:v>9.7181538461537851E-4</c:v>
                </c:pt>
                <c:pt idx="13">
                  <c:v>1.2317333333333245E-3</c:v>
                </c:pt>
                <c:pt idx="14">
                  <c:v>1.5809820512820321E-3</c:v>
                </c:pt>
                <c:pt idx="15">
                  <c:v>1.8459179487179433E-3</c:v>
                </c:pt>
                <c:pt idx="16">
                  <c:v>2.5749320512820431E-3</c:v>
                </c:pt>
                <c:pt idx="17">
                  <c:v>3.1097820512820565E-3</c:v>
                </c:pt>
                <c:pt idx="18">
                  <c:v>5.2638115027011951E-3</c:v>
                </c:pt>
                <c:pt idx="19">
                  <c:v>8.7488308931008146E-3</c:v>
                </c:pt>
                <c:pt idx="20">
                  <c:v>1.2647332289280007E-2</c:v>
                </c:pt>
                <c:pt idx="21">
                  <c:v>1.4193938328669588E-2</c:v>
                </c:pt>
                <c:pt idx="22">
                  <c:v>2.489374845455852E-2</c:v>
                </c:pt>
                <c:pt idx="23">
                  <c:v>8.3966118311270446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92B-BDE8-4B9FDE3F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empty</a:t>
                </a:r>
                <a:r>
                  <a:rPr lang="en-US" baseline="0"/>
                  <a:t> cells.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 (in seconds).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62</xdr:row>
      <xdr:rowOff>0</xdr:rowOff>
    </xdr:from>
    <xdr:to>
      <xdr:col>9</xdr:col>
      <xdr:colOff>438786</xdr:colOff>
      <xdr:row>81</xdr:row>
      <xdr:rowOff>178397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EDE32-DCD1-4892-B1D0-E362EE718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59</xdr:row>
      <xdr:rowOff>38100</xdr:rowOff>
    </xdr:from>
    <xdr:to>
      <xdr:col>10</xdr:col>
      <xdr:colOff>305212</xdr:colOff>
      <xdr:row>78</xdr:row>
      <xdr:rowOff>148366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07A98-D52A-49D7-876F-DFD2EE9E5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0D8B-FF54-45BE-9170-B1357539CC1A}">
  <dimension ref="A1:FJ61"/>
  <sheetViews>
    <sheetView tabSelected="1" topLeftCell="B50" zoomScaleNormal="100" workbookViewId="0">
      <selection activeCell="L78" sqref="L78"/>
    </sheetView>
  </sheetViews>
  <sheetFormatPr defaultRowHeight="14.4"/>
  <cols>
    <col min="1" max="1" width="17.33203125" customWidth="1"/>
  </cols>
  <sheetData>
    <row r="1" spans="1:166">
      <c r="A1" s="21"/>
      <c r="B1" s="22"/>
      <c r="C1" s="20">
        <v>0</v>
      </c>
      <c r="D1" s="20"/>
      <c r="E1" s="20"/>
      <c r="F1" s="20"/>
      <c r="G1" s="20">
        <v>1</v>
      </c>
      <c r="H1" s="20"/>
      <c r="I1" s="20"/>
      <c r="J1" s="20"/>
      <c r="K1" s="20">
        <v>2</v>
      </c>
      <c r="L1" s="20"/>
      <c r="M1" s="20"/>
      <c r="N1" s="20"/>
      <c r="O1" s="20">
        <v>3</v>
      </c>
      <c r="P1" s="20"/>
      <c r="Q1" s="20"/>
      <c r="R1" s="20"/>
      <c r="S1" s="20">
        <v>4</v>
      </c>
      <c r="T1" s="20"/>
      <c r="U1" s="20"/>
      <c r="V1" s="20"/>
      <c r="W1" s="20">
        <v>5</v>
      </c>
      <c r="X1" s="20"/>
      <c r="Y1" s="20"/>
      <c r="Z1" s="20"/>
      <c r="AA1" s="20">
        <v>6</v>
      </c>
      <c r="AB1" s="20"/>
      <c r="AC1" s="20"/>
      <c r="AD1" s="20"/>
      <c r="AE1" s="20">
        <v>7</v>
      </c>
      <c r="AF1" s="20"/>
      <c r="AG1" s="20"/>
      <c r="AH1" s="20"/>
      <c r="AI1" s="20">
        <v>8</v>
      </c>
      <c r="AJ1" s="20"/>
      <c r="AK1" s="20"/>
      <c r="AL1" s="20"/>
      <c r="AM1" s="20">
        <v>9</v>
      </c>
      <c r="AN1" s="20"/>
      <c r="AO1" s="20"/>
      <c r="AP1" s="20"/>
      <c r="AQ1" s="20">
        <v>10</v>
      </c>
      <c r="AR1" s="20"/>
      <c r="AS1" s="20"/>
      <c r="AT1" s="20"/>
      <c r="AU1" s="20">
        <v>11</v>
      </c>
      <c r="AV1" s="20"/>
      <c r="AW1" s="20"/>
      <c r="AX1" s="20"/>
      <c r="AY1" s="20">
        <v>12</v>
      </c>
      <c r="AZ1" s="20"/>
      <c r="BA1" s="20"/>
      <c r="BB1" s="20"/>
      <c r="BC1" s="20">
        <v>13</v>
      </c>
      <c r="BD1" s="20"/>
      <c r="BE1" s="20"/>
      <c r="BF1" s="20"/>
      <c r="BG1" s="20">
        <v>14</v>
      </c>
      <c r="BH1" s="20"/>
      <c r="BI1" s="20"/>
      <c r="BJ1" s="20"/>
      <c r="BK1" s="20">
        <v>15</v>
      </c>
      <c r="BL1" s="20"/>
      <c r="BM1" s="20"/>
      <c r="BN1" s="20"/>
      <c r="BO1" s="20">
        <v>16</v>
      </c>
      <c r="BP1" s="20"/>
      <c r="BQ1" s="20"/>
      <c r="BR1" s="20"/>
      <c r="BS1" s="20">
        <v>17</v>
      </c>
      <c r="BT1" s="20"/>
      <c r="BU1" s="20"/>
      <c r="BV1" s="20"/>
      <c r="BW1" s="20">
        <v>18</v>
      </c>
      <c r="BX1" s="20"/>
      <c r="BY1" s="20"/>
      <c r="BZ1" s="20"/>
      <c r="CA1" s="20">
        <v>19</v>
      </c>
      <c r="CB1" s="20"/>
      <c r="CC1" s="20"/>
      <c r="CD1" s="20"/>
      <c r="CE1" s="20">
        <v>20</v>
      </c>
      <c r="CF1" s="20"/>
      <c r="CG1" s="20"/>
      <c r="CH1" s="20"/>
      <c r="CI1" s="20">
        <v>21</v>
      </c>
      <c r="CJ1" s="20"/>
      <c r="CK1" s="20"/>
      <c r="CL1" s="20"/>
      <c r="CM1" s="20">
        <v>22</v>
      </c>
      <c r="CN1" s="20"/>
      <c r="CO1" s="20"/>
      <c r="CP1" s="20"/>
      <c r="CQ1" s="20">
        <v>23</v>
      </c>
      <c r="CR1" s="20"/>
      <c r="CS1" s="20"/>
      <c r="CT1" s="20"/>
      <c r="CU1" s="20">
        <v>24</v>
      </c>
      <c r="CV1" s="20"/>
      <c r="CW1" s="20"/>
      <c r="CX1" s="20"/>
      <c r="CY1" s="20">
        <v>25</v>
      </c>
      <c r="CZ1" s="20"/>
      <c r="DA1" s="20"/>
      <c r="DB1" s="20"/>
      <c r="DC1" s="20">
        <v>26</v>
      </c>
      <c r="DD1" s="20"/>
      <c r="DE1" s="20"/>
      <c r="DF1" s="20"/>
      <c r="DG1" s="20">
        <v>27</v>
      </c>
      <c r="DH1" s="20"/>
      <c r="DI1" s="20"/>
      <c r="DJ1" s="20"/>
      <c r="DK1" s="20">
        <v>28</v>
      </c>
      <c r="DL1" s="20"/>
      <c r="DM1" s="20"/>
      <c r="DN1" s="20"/>
      <c r="DO1" s="20">
        <v>29</v>
      </c>
      <c r="DP1" s="20"/>
      <c r="DQ1" s="20"/>
      <c r="DR1" s="20"/>
      <c r="DS1" s="20">
        <v>30</v>
      </c>
      <c r="DT1" s="20"/>
      <c r="DU1" s="20"/>
      <c r="DV1" s="20"/>
      <c r="DW1" s="20">
        <v>31</v>
      </c>
      <c r="DX1" s="20"/>
      <c r="DY1" s="20"/>
      <c r="DZ1" s="20"/>
      <c r="EA1" s="20">
        <v>32</v>
      </c>
      <c r="EB1" s="20"/>
      <c r="EC1" s="20"/>
      <c r="ED1" s="20"/>
      <c r="EE1" s="20">
        <v>33</v>
      </c>
      <c r="EF1" s="20"/>
      <c r="EG1" s="20"/>
      <c r="EH1" s="20"/>
      <c r="EI1" s="20">
        <v>34</v>
      </c>
      <c r="EJ1" s="20"/>
      <c r="EK1" s="20"/>
      <c r="EL1" s="20"/>
      <c r="EM1" s="20">
        <v>35</v>
      </c>
      <c r="EN1" s="20"/>
      <c r="EO1" s="20"/>
      <c r="EP1" s="20"/>
      <c r="EQ1" s="20">
        <v>36</v>
      </c>
      <c r="ER1" s="20"/>
      <c r="ES1" s="20"/>
      <c r="ET1" s="20"/>
      <c r="EU1" s="20">
        <v>37</v>
      </c>
      <c r="EV1" s="20"/>
      <c r="EW1" s="20"/>
      <c r="EX1" s="20"/>
      <c r="EY1" s="20">
        <v>38</v>
      </c>
      <c r="EZ1" s="20"/>
      <c r="FA1" s="20"/>
      <c r="FB1" s="20"/>
      <c r="FC1" s="20">
        <v>39</v>
      </c>
      <c r="FD1" s="20"/>
      <c r="FE1" s="20"/>
      <c r="FF1" s="20"/>
      <c r="FG1" s="20">
        <v>40</v>
      </c>
      <c r="FH1" s="20"/>
      <c r="FI1" s="20"/>
      <c r="FJ1" s="20"/>
    </row>
    <row r="2" spans="1:166">
      <c r="A2" s="23"/>
      <c r="B2" s="24"/>
      <c r="C2" s="1" t="s">
        <v>0</v>
      </c>
      <c r="D2" s="1" t="s">
        <v>1</v>
      </c>
      <c r="E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0</v>
      </c>
      <c r="AN2" s="1" t="s">
        <v>1</v>
      </c>
      <c r="AO2" s="1" t="s">
        <v>2</v>
      </c>
      <c r="AP2" s="1" t="s">
        <v>3</v>
      </c>
      <c r="AQ2" s="1" t="s">
        <v>0</v>
      </c>
      <c r="AR2" s="1" t="s">
        <v>1</v>
      </c>
      <c r="AS2" s="1" t="s">
        <v>2</v>
      </c>
      <c r="AT2" s="1" t="s">
        <v>3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0</v>
      </c>
      <c r="AZ2" s="1" t="s">
        <v>1</v>
      </c>
      <c r="BA2" s="1" t="s">
        <v>2</v>
      </c>
      <c r="BB2" s="1" t="s">
        <v>3</v>
      </c>
      <c r="BC2" s="1" t="s">
        <v>0</v>
      </c>
      <c r="BD2" s="1" t="s">
        <v>1</v>
      </c>
      <c r="BE2" s="1" t="s">
        <v>2</v>
      </c>
      <c r="BF2" s="1" t="s">
        <v>3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0</v>
      </c>
      <c r="BL2" s="1" t="s">
        <v>1</v>
      </c>
      <c r="BM2" s="1" t="s">
        <v>2</v>
      </c>
      <c r="BN2" s="1" t="s">
        <v>3</v>
      </c>
      <c r="BO2" s="1" t="s">
        <v>0</v>
      </c>
      <c r="BP2" s="1" t="s">
        <v>1</v>
      </c>
      <c r="BQ2" s="1" t="s">
        <v>2</v>
      </c>
      <c r="BR2" s="1" t="s">
        <v>3</v>
      </c>
      <c r="BS2" s="1" t="s">
        <v>0</v>
      </c>
      <c r="BT2" s="1" t="s">
        <v>1</v>
      </c>
      <c r="BU2" s="1" t="s">
        <v>2</v>
      </c>
      <c r="BV2" s="1" t="s">
        <v>3</v>
      </c>
      <c r="BW2" s="1" t="s">
        <v>0</v>
      </c>
      <c r="BX2" s="1" t="s">
        <v>1</v>
      </c>
      <c r="BY2" s="1" t="s">
        <v>2</v>
      </c>
      <c r="BZ2" s="1" t="s">
        <v>3</v>
      </c>
      <c r="CA2" s="1" t="s">
        <v>0</v>
      </c>
      <c r="CB2" s="1" t="s">
        <v>1</v>
      </c>
      <c r="CC2" s="1" t="s">
        <v>2</v>
      </c>
      <c r="CD2" s="1" t="s">
        <v>3</v>
      </c>
      <c r="CE2" s="1" t="s">
        <v>0</v>
      </c>
      <c r="CF2" s="1" t="s">
        <v>1</v>
      </c>
      <c r="CG2" s="1" t="s">
        <v>2</v>
      </c>
      <c r="CH2" s="1" t="s">
        <v>3</v>
      </c>
      <c r="CI2" s="1" t="s">
        <v>0</v>
      </c>
      <c r="CJ2" s="1" t="s">
        <v>1</v>
      </c>
      <c r="CK2" s="1" t="s">
        <v>2</v>
      </c>
      <c r="CL2" s="1" t="s">
        <v>3</v>
      </c>
      <c r="CM2" s="1" t="s">
        <v>0</v>
      </c>
      <c r="CN2" s="1" t="s">
        <v>1</v>
      </c>
      <c r="CO2" s="1" t="s">
        <v>2</v>
      </c>
      <c r="CP2" s="1" t="s">
        <v>3</v>
      </c>
      <c r="CQ2" s="1" t="s">
        <v>0</v>
      </c>
      <c r="CR2" s="1" t="s">
        <v>1</v>
      </c>
      <c r="CS2" s="1" t="s">
        <v>2</v>
      </c>
      <c r="CT2" s="1" t="s">
        <v>3</v>
      </c>
      <c r="CU2" s="1" t="s">
        <v>0</v>
      </c>
      <c r="CV2" s="1" t="s">
        <v>1</v>
      </c>
      <c r="CW2" s="1" t="s">
        <v>2</v>
      </c>
      <c r="CX2" s="1" t="s">
        <v>3</v>
      </c>
      <c r="CY2" s="1" t="s">
        <v>0</v>
      </c>
      <c r="CZ2" s="1" t="s">
        <v>1</v>
      </c>
      <c r="DA2" s="1" t="s">
        <v>2</v>
      </c>
      <c r="DB2" s="1" t="s">
        <v>3</v>
      </c>
      <c r="DC2" s="1" t="s">
        <v>0</v>
      </c>
      <c r="DD2" s="1" t="s">
        <v>1</v>
      </c>
      <c r="DE2" s="1" t="s">
        <v>2</v>
      </c>
      <c r="DF2" s="1" t="s">
        <v>3</v>
      </c>
      <c r="DG2" s="1" t="s">
        <v>0</v>
      </c>
      <c r="DH2" s="1" t="s">
        <v>1</v>
      </c>
      <c r="DI2" s="1" t="s">
        <v>2</v>
      </c>
      <c r="DJ2" s="1" t="s">
        <v>3</v>
      </c>
      <c r="DK2" s="1" t="s">
        <v>0</v>
      </c>
      <c r="DL2" s="1" t="s">
        <v>1</v>
      </c>
      <c r="DM2" s="1" t="s">
        <v>2</v>
      </c>
      <c r="DN2" s="1" t="s">
        <v>3</v>
      </c>
      <c r="DO2" s="1" t="s">
        <v>0</v>
      </c>
      <c r="DP2" s="1" t="s">
        <v>1</v>
      </c>
      <c r="DQ2" s="1" t="s">
        <v>2</v>
      </c>
      <c r="DR2" s="1" t="s">
        <v>3</v>
      </c>
      <c r="DS2" s="1" t="s">
        <v>0</v>
      </c>
      <c r="DT2" s="1" t="s">
        <v>1</v>
      </c>
      <c r="DU2" s="1" t="s">
        <v>2</v>
      </c>
      <c r="DV2" s="1" t="s">
        <v>3</v>
      </c>
      <c r="DW2" s="1" t="s">
        <v>0</v>
      </c>
      <c r="DX2" s="1" t="s">
        <v>1</v>
      </c>
      <c r="DY2" s="1" t="s">
        <v>2</v>
      </c>
      <c r="DZ2" s="1" t="s">
        <v>3</v>
      </c>
      <c r="EA2" s="1" t="s">
        <v>0</v>
      </c>
      <c r="EB2" s="1" t="s">
        <v>1</v>
      </c>
      <c r="EC2" s="1" t="s">
        <v>2</v>
      </c>
      <c r="ED2" s="1" t="s">
        <v>3</v>
      </c>
      <c r="EE2" s="1" t="s">
        <v>0</v>
      </c>
      <c r="EF2" s="1" t="s">
        <v>1</v>
      </c>
      <c r="EG2" s="1" t="s">
        <v>2</v>
      </c>
      <c r="EH2" s="1" t="s">
        <v>3</v>
      </c>
      <c r="EI2" s="1" t="s">
        <v>0</v>
      </c>
      <c r="EJ2" s="1" t="s">
        <v>1</v>
      </c>
      <c r="EK2" s="1" t="s">
        <v>2</v>
      </c>
      <c r="EL2" s="1" t="s">
        <v>3</v>
      </c>
      <c r="EM2" s="1" t="s">
        <v>0</v>
      </c>
      <c r="EN2" s="1" t="s">
        <v>1</v>
      </c>
      <c r="EO2" s="1" t="s">
        <v>2</v>
      </c>
      <c r="EP2" s="1" t="s">
        <v>3</v>
      </c>
      <c r="EQ2" s="1" t="s">
        <v>0</v>
      </c>
      <c r="ER2" s="1" t="s">
        <v>1</v>
      </c>
      <c r="ES2" s="1" t="s">
        <v>2</v>
      </c>
      <c r="ET2" s="1" t="s">
        <v>3</v>
      </c>
      <c r="EU2" s="1" t="s">
        <v>0</v>
      </c>
      <c r="EV2" s="1" t="s">
        <v>1</v>
      </c>
      <c r="EW2" s="1" t="s">
        <v>2</v>
      </c>
      <c r="EX2" s="1" t="s">
        <v>3</v>
      </c>
      <c r="EY2" s="1" t="s">
        <v>0</v>
      </c>
      <c r="EZ2" s="1" t="s">
        <v>1</v>
      </c>
      <c r="FA2" s="1" t="s">
        <v>2</v>
      </c>
      <c r="FB2" s="1" t="s">
        <v>3</v>
      </c>
      <c r="FC2" s="1" t="s">
        <v>0</v>
      </c>
      <c r="FD2" s="1" t="s">
        <v>1</v>
      </c>
      <c r="FE2" s="1" t="s">
        <v>2</v>
      </c>
      <c r="FF2" s="1" t="s">
        <v>3</v>
      </c>
      <c r="FG2" s="1" t="s">
        <v>0</v>
      </c>
      <c r="FH2" s="1" t="s">
        <v>1</v>
      </c>
      <c r="FI2" s="1" t="s">
        <v>2</v>
      </c>
      <c r="FJ2" s="1" t="s">
        <v>3</v>
      </c>
    </row>
    <row r="3" spans="1:166">
      <c r="A3" s="25" t="s">
        <v>6</v>
      </c>
      <c r="B3" s="2" t="s">
        <v>4</v>
      </c>
      <c r="C3" s="3">
        <v>6.9300000000005403E-4</v>
      </c>
      <c r="D3" s="4">
        <v>8.9059999999996299E-4</v>
      </c>
      <c r="E3" s="4">
        <v>6.3750000000006803E-4</v>
      </c>
      <c r="F3" s="5"/>
      <c r="G3" s="4">
        <v>8.4689999999998302E-4</v>
      </c>
      <c r="H3" s="4">
        <v>5.2099999999999304E-4</v>
      </c>
      <c r="I3" s="4">
        <v>5.0949999999994001E-4</v>
      </c>
      <c r="J3" s="5"/>
      <c r="K3" s="4">
        <v>1.26039999999993E-3</v>
      </c>
      <c r="L3" s="4">
        <v>1.01629999999997E-3</v>
      </c>
      <c r="M3" s="4">
        <v>1.01090000000003E-3</v>
      </c>
      <c r="N3" s="5"/>
      <c r="O3" s="4">
        <v>1.9974708557128902E-3</v>
      </c>
      <c r="P3" s="4">
        <v>2.0256042480468698E-3</v>
      </c>
      <c r="Q3" s="4">
        <v>1.9955635070800699E-3</v>
      </c>
      <c r="R3" s="5"/>
      <c r="S3" s="4">
        <v>2.99310684204101E-3</v>
      </c>
      <c r="T3" s="4">
        <v>3.9892196655273403E-3</v>
      </c>
      <c r="U3" s="4">
        <v>3.9882659912109297E-3</v>
      </c>
      <c r="V3" s="5"/>
      <c r="W3" s="4">
        <v>6.9706439971923802E-3</v>
      </c>
      <c r="X3" s="4">
        <v>4.9853324890136701E-3</v>
      </c>
      <c r="Y3" s="4">
        <v>2.9914379119872999E-3</v>
      </c>
      <c r="Z3" s="5"/>
      <c r="AA3" s="4">
        <v>4.0376186370849601E-3</v>
      </c>
      <c r="AB3" s="4">
        <v>5.0361156463623004E-3</v>
      </c>
      <c r="AC3" s="4">
        <v>5.9361457824706997E-3</v>
      </c>
      <c r="AD3" s="5"/>
      <c r="AE3" s="4">
        <v>7.9989433288574201E-3</v>
      </c>
      <c r="AF3" s="4">
        <v>7.9851150512695295E-3</v>
      </c>
      <c r="AG3" s="4">
        <v>7.9867839813232405E-3</v>
      </c>
      <c r="AH3" s="5"/>
      <c r="AI3" s="4">
        <v>1.2989282608032201E-2</v>
      </c>
      <c r="AJ3" s="4">
        <v>1.29206180572509E-2</v>
      </c>
      <c r="AK3" s="4">
        <v>1.10244750976562E-2</v>
      </c>
      <c r="AL3" s="5"/>
      <c r="AM3" s="4">
        <v>1.7978191375732401E-2</v>
      </c>
      <c r="AN3" s="4">
        <v>1.8941164016723602E-2</v>
      </c>
      <c r="AO3" s="4">
        <v>1.79996490478515E-2</v>
      </c>
      <c r="AP3" s="5"/>
      <c r="AQ3" s="4">
        <v>4.0900707244872998E-2</v>
      </c>
      <c r="AR3" s="4">
        <v>3.78918647766113E-2</v>
      </c>
      <c r="AS3" s="4">
        <v>6.4832448959350503E-2</v>
      </c>
      <c r="AT3" s="5"/>
      <c r="AU3" s="4">
        <v>7.3822498321533203E-2</v>
      </c>
      <c r="AV3" s="4">
        <v>9.7738504409789997E-2</v>
      </c>
      <c r="AW3" s="4">
        <v>5.4880857467651298E-2</v>
      </c>
      <c r="AX3" s="5"/>
      <c r="AY3" s="4">
        <v>0.16156864166259699</v>
      </c>
      <c r="AZ3" s="4">
        <v>0.19748306274413999</v>
      </c>
      <c r="BA3" s="4">
        <v>0.116881608963012</v>
      </c>
      <c r="BB3" s="5"/>
      <c r="BC3" s="4">
        <v>0.22140884399413999</v>
      </c>
      <c r="BD3" s="4">
        <v>0.17974948883056599</v>
      </c>
      <c r="BE3" s="4">
        <v>0.1828293800354</v>
      </c>
      <c r="BF3" s="5"/>
      <c r="BG3" s="4">
        <v>0.30024790763854903</v>
      </c>
      <c r="BH3" s="4">
        <v>0.37325787544250399</v>
      </c>
      <c r="BI3" s="4">
        <v>0.35804533958434998</v>
      </c>
      <c r="BJ3" s="5"/>
      <c r="BK3" s="4">
        <v>0.45834660530090299</v>
      </c>
      <c r="BL3" s="4">
        <v>0.44551062583923301</v>
      </c>
      <c r="BM3" s="4">
        <v>0.44483351707458402</v>
      </c>
      <c r="BN3" s="5"/>
      <c r="BO3" s="4">
        <v>0.82991957664489702</v>
      </c>
      <c r="BP3" s="4">
        <v>0.84923171997070301</v>
      </c>
      <c r="BQ3" s="4">
        <v>0.84279346466064398</v>
      </c>
      <c r="BR3" s="5"/>
      <c r="BS3" s="4">
        <v>1.72389459609985</v>
      </c>
      <c r="BT3" s="4">
        <v>1.3249700069427399</v>
      </c>
      <c r="BU3" s="4">
        <v>1.64960956573486</v>
      </c>
      <c r="BV3" s="5"/>
      <c r="BW3" s="4">
        <v>1.8786044120788501</v>
      </c>
      <c r="BX3" s="4">
        <v>1.8812129497528001</v>
      </c>
      <c r="BY3" s="4">
        <v>1.97578525543212</v>
      </c>
      <c r="BZ3" s="5"/>
      <c r="CA3" s="4">
        <v>3.2047979831695499</v>
      </c>
      <c r="CB3" s="4">
        <v>3.0047264099121</v>
      </c>
      <c r="CC3" s="4">
        <v>2.8739662170410099</v>
      </c>
      <c r="CD3" s="5"/>
      <c r="CE3" s="4">
        <v>5.1712934970855704</v>
      </c>
      <c r="CF3" s="4">
        <v>5.2425150871276802</v>
      </c>
      <c r="CG3" s="4">
        <v>5.5969259738922101</v>
      </c>
      <c r="CH3" s="5"/>
      <c r="CI3" s="4">
        <v>7.0811831951141304</v>
      </c>
      <c r="CJ3" s="4">
        <v>7.6220493316650302</v>
      </c>
      <c r="CK3" s="4">
        <v>7.3788940906524596</v>
      </c>
      <c r="CL3" s="5"/>
      <c r="CM3" s="4">
        <v>10.8405125141143</v>
      </c>
      <c r="CN3" s="4">
        <v>11.3164255619049</v>
      </c>
      <c r="CO3" s="4">
        <v>11.801872968673701</v>
      </c>
      <c r="CP3" s="5"/>
      <c r="CQ3" s="4">
        <v>14.813142776489199</v>
      </c>
      <c r="CR3" s="4">
        <v>17.083303451538001</v>
      </c>
      <c r="CS3" s="4">
        <v>16.1728770732879</v>
      </c>
      <c r="CT3" s="5"/>
      <c r="CU3" s="4">
        <v>19.954407215118401</v>
      </c>
      <c r="CV3" s="4">
        <v>20.546975612640299</v>
      </c>
      <c r="CW3" s="14">
        <v>20.403103113174399</v>
      </c>
      <c r="CX3" s="5"/>
      <c r="CY3" s="4">
        <v>32.027955293655303</v>
      </c>
      <c r="CZ3" s="4">
        <v>34.367493391036902</v>
      </c>
      <c r="DA3" s="4">
        <v>34.917675971984799</v>
      </c>
      <c r="DB3" s="5"/>
      <c r="DC3" s="4">
        <v>37.668884754180901</v>
      </c>
      <c r="DD3" s="4">
        <v>38.985204935073803</v>
      </c>
      <c r="DE3" s="4">
        <v>42.738576412200899</v>
      </c>
      <c r="DF3" s="5"/>
      <c r="DG3" s="4">
        <v>65.286644458770695</v>
      </c>
      <c r="DH3" s="4">
        <v>68.149086236953707</v>
      </c>
      <c r="DI3" s="4">
        <v>71.696377038955603</v>
      </c>
      <c r="DJ3" s="5"/>
      <c r="DK3" s="4">
        <v>108.48265910000001</v>
      </c>
      <c r="DL3" s="4">
        <v>112.142521399999</v>
      </c>
      <c r="DM3" s="4">
        <v>111.9288071</v>
      </c>
      <c r="DN3" s="5"/>
      <c r="DO3" s="3" t="s">
        <v>8</v>
      </c>
      <c r="DP3" s="4" t="s">
        <v>8</v>
      </c>
      <c r="DQ3" s="4" t="s">
        <v>8</v>
      </c>
      <c r="DR3" s="5"/>
      <c r="DS3" s="3" t="s">
        <v>8</v>
      </c>
      <c r="DT3" s="4" t="s">
        <v>8</v>
      </c>
      <c r="DU3" s="4" t="s">
        <v>8</v>
      </c>
      <c r="DV3" s="5"/>
      <c r="DW3" s="3" t="s">
        <v>8</v>
      </c>
      <c r="DX3" s="4" t="s">
        <v>8</v>
      </c>
      <c r="DY3" s="4" t="s">
        <v>8</v>
      </c>
      <c r="DZ3" s="5"/>
      <c r="EA3" s="3"/>
      <c r="EB3" s="4"/>
      <c r="EC3" s="4"/>
      <c r="ED3" s="5" t="e">
        <f>AVERAGE(EA3:EC28)</f>
        <v>#DIV/0!</v>
      </c>
      <c r="EE3" s="3"/>
      <c r="EF3" s="4"/>
      <c r="EG3" s="4"/>
      <c r="EH3" s="5" t="e">
        <f>AVERAGE(EE3:EG28)</f>
        <v>#DIV/0!</v>
      </c>
      <c r="EI3" s="3"/>
      <c r="EJ3" s="4"/>
      <c r="EK3" s="4"/>
      <c r="EL3" s="5" t="e">
        <f>AVERAGE(EI3:EK28)</f>
        <v>#DIV/0!</v>
      </c>
      <c r="EM3" s="3"/>
      <c r="EN3" s="4"/>
      <c r="EO3" s="4"/>
      <c r="EP3" s="5" t="e">
        <f t="shared" ref="EP3" si="0">AVERAGE(EM3:EO28)</f>
        <v>#DIV/0!</v>
      </c>
      <c r="EQ3" s="3"/>
      <c r="ER3" s="4"/>
      <c r="ES3" s="4"/>
      <c r="ET3" s="5" t="e">
        <f t="shared" ref="ET3" si="1">AVERAGE(EQ3:ES28)</f>
        <v>#DIV/0!</v>
      </c>
      <c r="EU3" s="3"/>
      <c r="EV3" s="4"/>
      <c r="EW3" s="4"/>
      <c r="EX3" s="5" t="e">
        <f t="shared" ref="EX3" si="2">AVERAGE(EU3:EW28)</f>
        <v>#DIV/0!</v>
      </c>
      <c r="EY3" s="3"/>
      <c r="EZ3" s="4"/>
      <c r="FA3" s="4"/>
      <c r="FB3" s="5" t="e">
        <f t="shared" ref="FB3" si="3">AVERAGE(EY3:FA28)</f>
        <v>#DIV/0!</v>
      </c>
      <c r="FC3" s="3"/>
      <c r="FD3" s="4"/>
      <c r="FE3" s="4"/>
      <c r="FF3" s="5" t="e">
        <f t="shared" ref="FF3" si="4">AVERAGE(FC3:FE28)</f>
        <v>#DIV/0!</v>
      </c>
      <c r="FG3" s="3"/>
      <c r="FH3" s="4"/>
      <c r="FI3" s="4"/>
      <c r="FJ3" s="5" t="e">
        <f t="shared" ref="FJ3" si="5">AVERAGE(FG3:FI28)</f>
        <v>#DIV/0!</v>
      </c>
    </row>
    <row r="4" spans="1:166">
      <c r="A4" s="26"/>
      <c r="B4" s="2" t="str">
        <f>CHAR(CODE(B3) + 1)</f>
        <v>B</v>
      </c>
      <c r="C4" s="6">
        <v>6.3440000000003396E-4</v>
      </c>
      <c r="D4" s="13">
        <v>5.4590000000009898E-4</v>
      </c>
      <c r="E4" s="13">
        <v>4.8829999999999696E-4</v>
      </c>
      <c r="F4" s="7">
        <f>AVERAGE(C4:E4)</f>
        <v>5.5620000000004323E-4</v>
      </c>
      <c r="G4" s="13">
        <v>4.5579999999989502E-4</v>
      </c>
      <c r="H4" s="13">
        <v>4.77199999999955E-4</v>
      </c>
      <c r="I4" s="13">
        <v>5.4590000000009898E-4</v>
      </c>
      <c r="J4" s="7">
        <f>AVERAGE(G4:I4)</f>
        <v>4.9296666666664957E-4</v>
      </c>
      <c r="K4" s="13">
        <v>1.14020000000003E-3</v>
      </c>
      <c r="L4" s="13">
        <v>1.01430000000002E-3</v>
      </c>
      <c r="M4" s="13">
        <v>1.0407000000000001E-3</v>
      </c>
      <c r="N4" s="7">
        <f>AVERAGE(K4:M4)</f>
        <v>1.0650666666666834E-3</v>
      </c>
      <c r="O4" s="13">
        <v>1.0406970977783201E-3</v>
      </c>
      <c r="P4" s="13">
        <v>1.9934177398681602E-3</v>
      </c>
      <c r="Q4" s="13">
        <v>1.953125E-3</v>
      </c>
      <c r="R4" s="7">
        <f>AVERAGE(O4:Q4)</f>
        <v>1.6624132792154933E-3</v>
      </c>
      <c r="S4" s="13">
        <v>2.9876232147216701E-3</v>
      </c>
      <c r="T4" s="13">
        <v>2.9981136322021402E-3</v>
      </c>
      <c r="U4" s="13">
        <v>2.0294189453125E-3</v>
      </c>
      <c r="V4" s="7">
        <f>AVERAGE(S4:U4)</f>
        <v>2.6717185974121037E-3</v>
      </c>
      <c r="W4" s="13">
        <v>3.0314922332763598E-3</v>
      </c>
      <c r="X4" s="13">
        <v>2.95257568359375E-3</v>
      </c>
      <c r="Y4" s="13">
        <v>4.0230751037597604E-3</v>
      </c>
      <c r="Z4" s="7">
        <f>AVERAGE(W4:Y4)</f>
        <v>3.335714340209957E-3</v>
      </c>
      <c r="AA4" s="13">
        <v>4.9791336059570304E-3</v>
      </c>
      <c r="AB4" s="13">
        <v>5.0082206726074201E-3</v>
      </c>
      <c r="AC4" s="13">
        <v>4.974365234375E-3</v>
      </c>
      <c r="AD4" s="7">
        <f>AVERAGE(AA4:AC4)</f>
        <v>4.9872398376464835E-3</v>
      </c>
      <c r="AE4" s="13">
        <v>8.96453857421875E-3</v>
      </c>
      <c r="AF4" s="13">
        <v>7.9412460327148403E-3</v>
      </c>
      <c r="AG4" s="13">
        <v>8.7528228759765608E-3</v>
      </c>
      <c r="AH4" s="7">
        <f>AVERAGE(AE4:AG4)</f>
        <v>8.5528691609700492E-3</v>
      </c>
      <c r="AI4" s="13">
        <v>1.29790306091308E-2</v>
      </c>
      <c r="AJ4" s="13">
        <v>1.3983488082885701E-2</v>
      </c>
      <c r="AK4" s="13">
        <v>1.29799842834472E-2</v>
      </c>
      <c r="AL4" s="7">
        <f>AVERAGE(AI4:AK4)</f>
        <v>1.33141676584879E-2</v>
      </c>
      <c r="AM4" s="13">
        <v>1.99763774871826E-2</v>
      </c>
      <c r="AN4" s="13">
        <v>1.7957687377929601E-2</v>
      </c>
      <c r="AO4" s="13">
        <v>1.90119743347167E-2</v>
      </c>
      <c r="AP4" s="7">
        <f>AVERAGE(AM4:AO4)</f>
        <v>1.8982013066609633E-2</v>
      </c>
      <c r="AQ4" s="13">
        <v>3.8919210433959898E-2</v>
      </c>
      <c r="AR4" s="13">
        <v>3.7899017333984299E-2</v>
      </c>
      <c r="AS4" s="13">
        <v>3.7903308868408203E-2</v>
      </c>
      <c r="AT4" s="7">
        <f>AVERAGE(AQ4:AS4)</f>
        <v>3.8240512212117467E-2</v>
      </c>
      <c r="AU4" s="13">
        <v>6.6769361495971596E-2</v>
      </c>
      <c r="AV4" s="13">
        <v>8.1742286682128906E-2</v>
      </c>
      <c r="AW4" s="13">
        <v>6.4935207366943304E-2</v>
      </c>
      <c r="AX4" s="7">
        <f>AVERAGE(AU4:AW4)</f>
        <v>7.1148951848347936E-2</v>
      </c>
      <c r="AY4" s="13">
        <v>0.110825300216674</v>
      </c>
      <c r="AZ4" s="13">
        <v>0.11321139335632301</v>
      </c>
      <c r="BA4" s="13">
        <v>0.111202716827392</v>
      </c>
      <c r="BB4" s="7">
        <f>AVERAGE(AY4:BA4)</f>
        <v>0.11174647013346299</v>
      </c>
      <c r="BC4" s="13">
        <v>0.15808296203613201</v>
      </c>
      <c r="BD4" s="13">
        <v>0.16312718391418399</v>
      </c>
      <c r="BE4" s="13">
        <v>0.16202521324157701</v>
      </c>
      <c r="BF4" s="7">
        <f>AVERAGE(BC4:BE4)</f>
        <v>0.16107845306396432</v>
      </c>
      <c r="BG4" s="13">
        <v>0.29371309280395502</v>
      </c>
      <c r="BH4" s="13">
        <v>0.35224103927612299</v>
      </c>
      <c r="BI4" s="13">
        <v>0.341068744659423</v>
      </c>
      <c r="BJ4" s="7">
        <f>AVERAGE(BG4:BI4)</f>
        <v>0.32900762557983371</v>
      </c>
      <c r="BK4" s="13">
        <v>0.42365288734436002</v>
      </c>
      <c r="BL4" s="13">
        <v>0.427845478057861</v>
      </c>
      <c r="BM4" s="13">
        <v>0.43578028678893999</v>
      </c>
      <c r="BN4" s="7">
        <f>AVERAGE(BK4:BM4)</f>
        <v>0.42909288406372031</v>
      </c>
      <c r="BO4" s="13">
        <v>0.80558419227600098</v>
      </c>
      <c r="BP4" s="13">
        <v>0.82776474952697698</v>
      </c>
      <c r="BQ4" s="13">
        <v>0.79609560966491699</v>
      </c>
      <c r="BR4" s="7">
        <f>AVERAGE(BO4:BQ4)</f>
        <v>0.80981485048929835</v>
      </c>
      <c r="BS4" s="13">
        <v>1.52592921257019</v>
      </c>
      <c r="BT4" s="13">
        <v>1.5499739646911599</v>
      </c>
      <c r="BU4" s="13">
        <v>1.46357941627502</v>
      </c>
      <c r="BV4" s="7">
        <f>AVERAGE(BS4:BU4)</f>
        <v>1.5131608645121233</v>
      </c>
      <c r="BW4" s="13">
        <v>1.8584184646606401</v>
      </c>
      <c r="BX4" s="13">
        <v>1.7760100364685001</v>
      </c>
      <c r="BY4" s="13">
        <v>2.00862264633178</v>
      </c>
      <c r="BZ4" s="7">
        <f>AVERAGE(BW4:BY4)</f>
        <v>1.88101704915364</v>
      </c>
      <c r="CA4" s="13">
        <v>2.9990749359130802</v>
      </c>
      <c r="CB4" s="13">
        <v>2.5262434482574401</v>
      </c>
      <c r="CC4" s="13">
        <v>2.66324591636657</v>
      </c>
      <c r="CD4" s="7">
        <f>AVERAGE(CA4:CC4)</f>
        <v>2.7295214335123634</v>
      </c>
      <c r="CE4" s="13">
        <v>3.8251206874847399</v>
      </c>
      <c r="CF4" s="13">
        <v>4.2469272613525302</v>
      </c>
      <c r="CG4" s="13">
        <v>3.6650722026824898</v>
      </c>
      <c r="CH4" s="7">
        <f>AVERAGE(CE4:CG4)</f>
        <v>3.9123733838399199</v>
      </c>
      <c r="CI4" s="13">
        <v>5.1730067729949898</v>
      </c>
      <c r="CJ4" s="13">
        <v>5.0425884723663303</v>
      </c>
      <c r="CK4" s="13">
        <v>5.4269146919250399</v>
      </c>
      <c r="CL4" s="7">
        <f>AVERAGE(CI4:CK4)</f>
        <v>5.2141699790954537</v>
      </c>
      <c r="CM4" s="13">
        <v>8.1950993537902797</v>
      </c>
      <c r="CN4" s="13">
        <v>7.9695019721984801</v>
      </c>
      <c r="CO4" s="13">
        <v>8.34596443176269</v>
      </c>
      <c r="CP4" s="7">
        <f>AVERAGE(CM4:CO4)</f>
        <v>8.1701885859171508</v>
      </c>
      <c r="CQ4" s="13">
        <v>9.0695483684539795</v>
      </c>
      <c r="CR4" s="13">
        <v>10.3499884605407</v>
      </c>
      <c r="CS4" s="13">
        <v>9.1245052814483607</v>
      </c>
      <c r="CT4" s="7">
        <f>AVERAGE(CQ4:CS4)</f>
        <v>9.5146807034810141</v>
      </c>
      <c r="CU4" s="13">
        <v>11.3525402545928</v>
      </c>
      <c r="CV4" s="13">
        <v>10.774242639541599</v>
      </c>
      <c r="CW4" s="15">
        <v>11.8107683658599</v>
      </c>
      <c r="CX4" s="7">
        <f>AVERAGE(CU4:CW4)</f>
        <v>11.312517086664768</v>
      </c>
      <c r="CY4" s="13">
        <v>22.4385809898376</v>
      </c>
      <c r="CZ4" s="13">
        <v>21.271761178970301</v>
      </c>
      <c r="DA4" s="13">
        <v>20.6991093158721</v>
      </c>
      <c r="DB4" s="7">
        <f>AVERAGE(CY4:DA4)</f>
        <v>21.469817161560002</v>
      </c>
      <c r="DC4" s="13">
        <v>25.764332532882602</v>
      </c>
      <c r="DD4" s="13">
        <v>26.087238073348999</v>
      </c>
      <c r="DE4" s="13">
        <v>24.9458167552948</v>
      </c>
      <c r="DF4" s="7">
        <f>AVERAGE(DC4:DE4)</f>
        <v>25.599129120508803</v>
      </c>
      <c r="DG4" s="13">
        <v>43.386862516403198</v>
      </c>
      <c r="DH4" s="13">
        <v>41.556879758834803</v>
      </c>
      <c r="DI4" s="13">
        <v>43.685944080352698</v>
      </c>
      <c r="DJ4" s="7">
        <f>AVERAGE(DG4:DI4)</f>
        <v>42.876562118530238</v>
      </c>
      <c r="DK4" s="13">
        <v>62.525564599999903</v>
      </c>
      <c r="DL4" s="13">
        <v>60.206566500000001</v>
      </c>
      <c r="DM4" s="13">
        <v>60.169752399999901</v>
      </c>
      <c r="DN4" s="7">
        <f>AVERAGE(DK4:DM4)</f>
        <v>60.96729449999993</v>
      </c>
      <c r="DO4" s="13">
        <v>121.7758599</v>
      </c>
      <c r="DP4" s="13">
        <v>126.11688479999999</v>
      </c>
      <c r="DQ4" s="13">
        <v>128.9442841</v>
      </c>
      <c r="DR4" s="7">
        <f>AVERAGE(DO4:DQ4)</f>
        <v>125.61234293333332</v>
      </c>
      <c r="DS4" s="13">
        <v>173.86323329999999</v>
      </c>
      <c r="DT4" s="13">
        <v>179.78524789999901</v>
      </c>
      <c r="DU4" s="13">
        <v>188.12900060000001</v>
      </c>
      <c r="DV4" s="7">
        <f>AVERAGE(DS4:DU4)</f>
        <v>180.592493933333</v>
      </c>
      <c r="DW4" s="13">
        <v>323.15595629999899</v>
      </c>
      <c r="DX4" s="13">
        <v>330.60283320000002</v>
      </c>
      <c r="DY4" s="13">
        <v>335.23188559999898</v>
      </c>
      <c r="DZ4" s="7" t="s">
        <v>5</v>
      </c>
      <c r="EA4" s="6"/>
      <c r="EB4" s="13"/>
      <c r="EC4" s="13"/>
      <c r="ED4" s="7" t="s">
        <v>5</v>
      </c>
      <c r="EE4" s="6"/>
      <c r="EF4" s="13"/>
      <c r="EG4" s="13"/>
      <c r="EH4" s="7" t="s">
        <v>5</v>
      </c>
      <c r="EI4" s="6"/>
      <c r="EJ4" s="13"/>
      <c r="EK4" s="13"/>
      <c r="EL4" s="7" t="s">
        <v>5</v>
      </c>
      <c r="EM4" s="6"/>
      <c r="EN4" s="13"/>
      <c r="EO4" s="13"/>
      <c r="EP4" s="7" t="s">
        <v>5</v>
      </c>
      <c r="EQ4" s="6"/>
      <c r="ER4" s="13"/>
      <c r="ES4" s="13"/>
      <c r="ET4" s="7" t="s">
        <v>5</v>
      </c>
      <c r="EU4" s="6"/>
      <c r="EV4" s="13"/>
      <c r="EW4" s="13"/>
      <c r="EX4" s="7" t="s">
        <v>5</v>
      </c>
      <c r="EY4" s="6"/>
      <c r="EZ4" s="13"/>
      <c r="FA4" s="13"/>
      <c r="FB4" s="7" t="s">
        <v>5</v>
      </c>
      <c r="FC4" s="6"/>
      <c r="FD4" s="13"/>
      <c r="FE4" s="13"/>
      <c r="FF4" s="7" t="s">
        <v>5</v>
      </c>
      <c r="FG4" s="6"/>
      <c r="FH4" s="13"/>
      <c r="FI4" s="13"/>
      <c r="FJ4" s="7" t="s">
        <v>5</v>
      </c>
    </row>
    <row r="5" spans="1:166">
      <c r="A5" s="26"/>
      <c r="B5" s="2" t="str">
        <f t="shared" ref="B5:B28" si="6">CHAR(CODE(B4) + 1)</f>
        <v>C</v>
      </c>
      <c r="C5" s="6">
        <v>6.7510000000003902E-4</v>
      </c>
      <c r="D5" s="13">
        <v>4.1329999999994901E-4</v>
      </c>
      <c r="E5" s="13">
        <v>4.9069999999984404E-4</v>
      </c>
      <c r="F5" s="7"/>
      <c r="G5" s="13">
        <v>6.1289999999991596E-4</v>
      </c>
      <c r="H5" s="13">
        <v>7.5150000000001604E-4</v>
      </c>
      <c r="I5" s="13">
        <v>1.17469999999997E-3</v>
      </c>
      <c r="J5" s="7"/>
      <c r="K5" s="13">
        <v>2.5424000000000501E-3</v>
      </c>
      <c r="L5" s="13">
        <v>1.0658E-3</v>
      </c>
      <c r="M5" s="13">
        <v>9.8590000000009503E-4</v>
      </c>
      <c r="N5" s="7"/>
      <c r="O5" s="13">
        <v>1.03735923767089E-3</v>
      </c>
      <c r="P5" s="13">
        <v>9.7537040710449197E-4</v>
      </c>
      <c r="Q5" s="13">
        <v>1.9958019256591701E-3</v>
      </c>
      <c r="R5" s="7"/>
      <c r="S5" s="13">
        <v>2.0327568054199201E-3</v>
      </c>
      <c r="T5" s="13">
        <v>1.99770927429199E-3</v>
      </c>
      <c r="U5" s="13">
        <v>2.0439624786376901E-3</v>
      </c>
      <c r="V5" s="7"/>
      <c r="W5" s="13">
        <v>3.0379295349120998E-3</v>
      </c>
      <c r="X5" s="13">
        <v>2.99668312072753E-3</v>
      </c>
      <c r="Y5" s="13">
        <v>3.9765834808349601E-3</v>
      </c>
      <c r="Z5" s="7"/>
      <c r="AA5" s="13">
        <v>5.0320625305175703E-3</v>
      </c>
      <c r="AB5" s="13">
        <v>4.9884319305419896E-3</v>
      </c>
      <c r="AC5" s="13">
        <v>5.9852600097656198E-3</v>
      </c>
      <c r="AD5" s="7"/>
      <c r="AE5" s="13">
        <v>7.9829692840576102E-3</v>
      </c>
      <c r="AF5" s="13">
        <v>8.9817047119140608E-3</v>
      </c>
      <c r="AG5" s="13">
        <v>8.9654922485351493E-3</v>
      </c>
      <c r="AH5" s="7"/>
      <c r="AI5" s="13">
        <v>1.3017177581787101E-2</v>
      </c>
      <c r="AJ5" s="13">
        <v>1.2965202331542899E-2</v>
      </c>
      <c r="AK5" s="13">
        <v>1.30007266998291E-2</v>
      </c>
      <c r="AL5" s="7"/>
      <c r="AM5" s="13">
        <v>1.7999410629272398E-2</v>
      </c>
      <c r="AN5" s="13">
        <v>1.89967155456542E-2</v>
      </c>
      <c r="AO5" s="13">
        <v>1.8922090530395501E-2</v>
      </c>
      <c r="AP5" s="7"/>
      <c r="AQ5" s="13">
        <v>3.7899971008300698E-2</v>
      </c>
      <c r="AR5" s="13">
        <v>4.3053865432739202E-2</v>
      </c>
      <c r="AS5" s="13">
        <v>6.38296604156494E-2</v>
      </c>
      <c r="AT5" s="7"/>
      <c r="AU5" s="13">
        <v>5.4917812347412102E-2</v>
      </c>
      <c r="AV5" s="13">
        <v>6.5782308578491197E-2</v>
      </c>
      <c r="AW5" s="13">
        <v>6.0543060302734299E-2</v>
      </c>
      <c r="AX5" s="7"/>
      <c r="AY5" s="13">
        <v>0.113758325576782</v>
      </c>
      <c r="AZ5" s="13">
        <v>0.15910363197326599</v>
      </c>
      <c r="BA5" s="13">
        <v>0.17966771125793399</v>
      </c>
      <c r="BB5" s="7"/>
      <c r="BC5" s="13">
        <v>0.18349814414978</v>
      </c>
      <c r="BD5" s="13">
        <v>0.18046879768371499</v>
      </c>
      <c r="BE5" s="13">
        <v>0.180562019348144</v>
      </c>
      <c r="BF5" s="7"/>
      <c r="BG5" s="13">
        <v>0.35802984237670898</v>
      </c>
      <c r="BH5" s="13">
        <v>0.36005496978759699</v>
      </c>
      <c r="BI5" s="13">
        <v>0.31477403640746998</v>
      </c>
      <c r="BJ5" s="7"/>
      <c r="BK5" s="13">
        <v>0.45381832122802701</v>
      </c>
      <c r="BL5" s="13">
        <v>0.44368076324462802</v>
      </c>
      <c r="BM5" s="13">
        <v>0.45383501052856401</v>
      </c>
      <c r="BN5" s="7"/>
      <c r="BO5" s="13">
        <v>0.88267087936401301</v>
      </c>
      <c r="BP5" s="13">
        <v>0.84110403060912997</v>
      </c>
      <c r="BQ5" s="13">
        <v>0.87287330627441395</v>
      </c>
      <c r="BR5" s="7"/>
      <c r="BS5" s="13">
        <v>1.4605920314788801</v>
      </c>
      <c r="BT5" s="13">
        <v>1.5226316452026301</v>
      </c>
      <c r="BU5" s="13">
        <v>1.4266226291656401</v>
      </c>
      <c r="BV5" s="7"/>
      <c r="BW5" s="13">
        <v>1.9139318466186499</v>
      </c>
      <c r="BX5" s="13">
        <v>1.98679971694946</v>
      </c>
      <c r="BY5" s="13">
        <v>1.98643994331359</v>
      </c>
      <c r="BZ5" s="7"/>
      <c r="CA5" s="13">
        <v>3.2392730712890598</v>
      </c>
      <c r="CB5" s="13">
        <v>3.2618708610534601</v>
      </c>
      <c r="CC5" s="13">
        <v>3.1713945865631099</v>
      </c>
      <c r="CD5" s="7"/>
      <c r="CE5" s="13">
        <v>5.5527963638305602</v>
      </c>
      <c r="CF5" s="13">
        <v>5.4575915336608798</v>
      </c>
      <c r="CG5" s="13">
        <v>5.6711850166320801</v>
      </c>
      <c r="CH5" s="7"/>
      <c r="CI5" s="13">
        <v>7.21396780014038</v>
      </c>
      <c r="CJ5" s="13">
        <v>7.44793248176574</v>
      </c>
      <c r="CK5" s="13">
        <v>7.36162900924682</v>
      </c>
      <c r="CL5" s="7"/>
      <c r="CM5" s="13">
        <v>11.4523930549621</v>
      </c>
      <c r="CN5" s="13">
        <v>11.176271438598601</v>
      </c>
      <c r="CO5" s="13">
        <v>11.383841514587401</v>
      </c>
      <c r="CP5" s="7"/>
      <c r="CQ5" s="13">
        <v>14.0604245662689</v>
      </c>
      <c r="CR5" s="13">
        <v>14.3235046863555</v>
      </c>
      <c r="CS5" s="13">
        <v>15.082846879959099</v>
      </c>
      <c r="CT5" s="7"/>
      <c r="CU5" s="13">
        <v>19.6341166496276</v>
      </c>
      <c r="CV5" s="13">
        <v>19.851953506469702</v>
      </c>
      <c r="CW5" s="15">
        <v>20.337695121765101</v>
      </c>
      <c r="CX5" s="7"/>
      <c r="CY5" s="13">
        <v>34.894526243209803</v>
      </c>
      <c r="CZ5" s="13">
        <v>32.616258382797199</v>
      </c>
      <c r="DA5" s="13">
        <v>29.451242923736501</v>
      </c>
      <c r="DB5" s="7"/>
      <c r="DC5" s="13">
        <v>40.6824693679809</v>
      </c>
      <c r="DD5" s="13">
        <v>48.394092559814403</v>
      </c>
      <c r="DE5" s="13">
        <v>48.950743913650498</v>
      </c>
      <c r="DF5" s="7"/>
      <c r="DG5" s="13">
        <v>72.820360660552893</v>
      </c>
      <c r="DH5" s="13">
        <v>68.870508909225407</v>
      </c>
      <c r="DI5" s="13">
        <v>75.914199352264404</v>
      </c>
      <c r="DJ5" s="7"/>
      <c r="DK5" s="13">
        <v>103.2606524</v>
      </c>
      <c r="DL5" s="13">
        <v>108.40151470000001</v>
      </c>
      <c r="DM5" s="13">
        <v>107.4471734</v>
      </c>
      <c r="DN5" s="7"/>
      <c r="DO5" s="6" t="s">
        <v>8</v>
      </c>
      <c r="DP5" s="13" t="s">
        <v>8</v>
      </c>
      <c r="DQ5" s="13" t="s">
        <v>8</v>
      </c>
      <c r="DR5" s="7"/>
      <c r="DS5" s="6" t="s">
        <v>8</v>
      </c>
      <c r="DT5" s="13" t="s">
        <v>8</v>
      </c>
      <c r="DU5" s="13" t="s">
        <v>8</v>
      </c>
      <c r="DV5" s="7"/>
      <c r="DW5" s="6" t="s">
        <v>8</v>
      </c>
      <c r="DX5" s="13" t="s">
        <v>8</v>
      </c>
      <c r="DY5" s="13" t="s">
        <v>8</v>
      </c>
      <c r="DZ5" s="7"/>
      <c r="EA5" s="6"/>
      <c r="EB5" s="13"/>
      <c r="EC5" s="13"/>
      <c r="ED5" s="7" t="s">
        <v>5</v>
      </c>
      <c r="EE5" s="6"/>
      <c r="EF5" s="13"/>
      <c r="EG5" s="13"/>
      <c r="EH5" s="7" t="s">
        <v>5</v>
      </c>
      <c r="EI5" s="6"/>
      <c r="EJ5" s="13"/>
      <c r="EK5" s="13"/>
      <c r="EL5" s="7" t="s">
        <v>5</v>
      </c>
      <c r="EM5" s="6"/>
      <c r="EN5" s="13"/>
      <c r="EO5" s="13"/>
      <c r="EP5" s="7" t="s">
        <v>5</v>
      </c>
      <c r="EQ5" s="6"/>
      <c r="ER5" s="13"/>
      <c r="ES5" s="13"/>
      <c r="ET5" s="7" t="s">
        <v>5</v>
      </c>
      <c r="EU5" s="6"/>
      <c r="EV5" s="13"/>
      <c r="EW5" s="13"/>
      <c r="EX5" s="7" t="s">
        <v>5</v>
      </c>
      <c r="EY5" s="6"/>
      <c r="EZ5" s="13"/>
      <c r="FA5" s="13"/>
      <c r="FB5" s="7" t="s">
        <v>5</v>
      </c>
      <c r="FC5" s="6"/>
      <c r="FD5" s="13"/>
      <c r="FE5" s="13"/>
      <c r="FF5" s="7" t="s">
        <v>5</v>
      </c>
      <c r="FG5" s="6"/>
      <c r="FH5" s="13"/>
      <c r="FI5" s="13"/>
      <c r="FJ5" s="7" t="s">
        <v>5</v>
      </c>
    </row>
    <row r="6" spans="1:166">
      <c r="A6" s="26"/>
      <c r="B6" s="2" t="str">
        <f t="shared" si="6"/>
        <v>D</v>
      </c>
      <c r="C6" s="6">
        <v>6.9160000000012501E-4</v>
      </c>
      <c r="D6" s="13">
        <v>4.7259999999993402E-4</v>
      </c>
      <c r="E6" s="13">
        <v>6.8540000000005797E-4</v>
      </c>
      <c r="F6" s="7"/>
      <c r="G6" s="13">
        <v>1.1445000000001001E-3</v>
      </c>
      <c r="H6" s="13">
        <v>5.4409999999993598E-4</v>
      </c>
      <c r="I6" s="13">
        <v>5.7590000000007303E-4</v>
      </c>
      <c r="J6" s="7"/>
      <c r="K6" s="13">
        <v>1.0116000000000001E-3</v>
      </c>
      <c r="L6" s="13">
        <v>9.6709999999999797E-4</v>
      </c>
      <c r="M6" s="13">
        <v>1.0020000000000499E-3</v>
      </c>
      <c r="N6" s="7"/>
      <c r="O6" s="13">
        <v>1.9941329956054601E-3</v>
      </c>
      <c r="P6" s="13">
        <v>9.9706649780273394E-4</v>
      </c>
      <c r="Q6" s="13">
        <v>9.9754333496093707E-4</v>
      </c>
      <c r="R6" s="7"/>
      <c r="S6" s="13">
        <v>2.9628276824951098E-3</v>
      </c>
      <c r="T6" s="13">
        <v>2.9923915863037101E-3</v>
      </c>
      <c r="U6" s="13">
        <v>1.9817352294921801E-3</v>
      </c>
      <c r="V6" s="7"/>
      <c r="W6" s="13">
        <v>3.9770603179931597E-3</v>
      </c>
      <c r="X6" s="13">
        <v>2.9850006103515599E-3</v>
      </c>
      <c r="Y6" s="13">
        <v>3.9830207824706997E-3</v>
      </c>
      <c r="Z6" s="7"/>
      <c r="AA6" s="13">
        <v>4.9870014190673802E-3</v>
      </c>
      <c r="AB6" s="13">
        <v>5.98502159118652E-3</v>
      </c>
      <c r="AC6" s="13">
        <v>4.9853324890136701E-3</v>
      </c>
      <c r="AD6" s="7"/>
      <c r="AE6" s="13">
        <v>7.9813003540038993E-3</v>
      </c>
      <c r="AF6" s="13">
        <v>1.00224018096923E-2</v>
      </c>
      <c r="AG6" s="13">
        <v>8.97574424743652E-3</v>
      </c>
      <c r="AH6" s="7"/>
      <c r="AI6" s="13">
        <v>1.2894868850707999E-2</v>
      </c>
      <c r="AJ6" s="13">
        <v>1.79533958435058E-2</v>
      </c>
      <c r="AK6" s="13">
        <v>2.59299278259277E-2</v>
      </c>
      <c r="AL6" s="7"/>
      <c r="AM6" s="13">
        <v>1.9995689392089799E-2</v>
      </c>
      <c r="AN6" s="13">
        <v>1.9982337951660101E-2</v>
      </c>
      <c r="AO6" s="13">
        <v>1.9911050796508699E-2</v>
      </c>
      <c r="AP6" s="7"/>
      <c r="AQ6" s="13">
        <v>6.3830137252807603E-2</v>
      </c>
      <c r="AR6" s="13">
        <v>3.8895845413208001E-2</v>
      </c>
      <c r="AS6" s="13">
        <v>4.0940761566162102E-2</v>
      </c>
      <c r="AT6" s="7"/>
      <c r="AU6" s="13">
        <v>0.10771369934081999</v>
      </c>
      <c r="AV6" s="13">
        <v>6.9813013076782199E-2</v>
      </c>
      <c r="AW6" s="13">
        <v>7.7792167663574205E-2</v>
      </c>
      <c r="AX6" s="7"/>
      <c r="AY6" s="13">
        <v>9.8407745361328097E-2</v>
      </c>
      <c r="AZ6" s="13">
        <v>0.152574062347412</v>
      </c>
      <c r="BA6" s="13">
        <v>9.9790096282958901E-2</v>
      </c>
      <c r="BB6" s="7"/>
      <c r="BC6" s="13">
        <v>0.24732995033264099</v>
      </c>
      <c r="BD6" s="13">
        <v>0.19045448303222601</v>
      </c>
      <c r="BE6" s="13">
        <v>0.176577568054199</v>
      </c>
      <c r="BF6" s="7"/>
      <c r="BG6" s="13">
        <v>0.28968906402587802</v>
      </c>
      <c r="BH6" s="13">
        <v>0.299240112304687</v>
      </c>
      <c r="BI6" s="13">
        <v>0.28329515457153298</v>
      </c>
      <c r="BJ6" s="7"/>
      <c r="BK6" s="13">
        <v>0.42788195610046298</v>
      </c>
      <c r="BL6" s="13">
        <v>0.41795420646667403</v>
      </c>
      <c r="BM6" s="13">
        <v>0.442567348480224</v>
      </c>
      <c r="BN6" s="7"/>
      <c r="BO6" s="13">
        <v>0.73682856559753396</v>
      </c>
      <c r="BP6" s="13">
        <v>0.74103426933288497</v>
      </c>
      <c r="BQ6" s="13">
        <v>0.84858322143554599</v>
      </c>
      <c r="BR6" s="7"/>
      <c r="BS6" s="13">
        <v>1.2682743072509699</v>
      </c>
      <c r="BT6" s="13">
        <v>1.4082014560699401</v>
      </c>
      <c r="BU6" s="13">
        <v>1.32545614242553</v>
      </c>
      <c r="BV6" s="7"/>
      <c r="BW6" s="13">
        <v>1.78190994262695</v>
      </c>
      <c r="BX6" s="13">
        <v>1.6294627189636199</v>
      </c>
      <c r="BY6" s="13">
        <v>1.79264664649963</v>
      </c>
      <c r="BZ6" s="7"/>
      <c r="CA6" s="13">
        <v>2.6667027473449698</v>
      </c>
      <c r="CB6" s="13">
        <v>2.7034111022949201</v>
      </c>
      <c r="CC6" s="13">
        <v>2.5075409412384002</v>
      </c>
      <c r="CD6" s="7"/>
      <c r="CE6" s="13">
        <v>3.4543275833129798</v>
      </c>
      <c r="CF6" s="13">
        <v>3.69771981239318</v>
      </c>
      <c r="CG6" s="13">
        <v>3.37126111984252</v>
      </c>
      <c r="CH6" s="7"/>
      <c r="CI6" s="13">
        <v>5.8488471508026096</v>
      </c>
      <c r="CJ6" s="13">
        <v>5.6656479835510201</v>
      </c>
      <c r="CK6" s="13">
        <v>5.73707747459411</v>
      </c>
      <c r="CL6" s="7"/>
      <c r="CM6" s="13">
        <v>8.5028762817382795</v>
      </c>
      <c r="CN6" s="13">
        <v>7.9898133277893004</v>
      </c>
      <c r="CO6" s="13">
        <v>8.3394298553466797</v>
      </c>
      <c r="CP6" s="7"/>
      <c r="CQ6" s="13">
        <v>9.3187913894653303</v>
      </c>
      <c r="CR6" s="13">
        <v>9.3199455738067591</v>
      </c>
      <c r="CS6" s="13">
        <v>9.9140305519104004</v>
      </c>
      <c r="CT6" s="7"/>
      <c r="CU6" s="13">
        <v>12.7282223701477</v>
      </c>
      <c r="CV6" s="13">
        <v>11.4537723064422</v>
      </c>
      <c r="CW6" s="15">
        <v>11.510478258132901</v>
      </c>
      <c r="CX6" s="7"/>
      <c r="CY6" s="13">
        <v>20.252278327941799</v>
      </c>
      <c r="CZ6" s="13">
        <v>18.800727128982501</v>
      </c>
      <c r="DA6" s="13">
        <v>19.092975616455</v>
      </c>
      <c r="DB6" s="7"/>
      <c r="DC6" s="13">
        <v>40.178392410278299</v>
      </c>
      <c r="DD6" s="13">
        <v>40.040785551071103</v>
      </c>
      <c r="DE6" s="13">
        <v>41.101748943328801</v>
      </c>
      <c r="DF6" s="7"/>
      <c r="DG6" s="13">
        <v>58.222404956817599</v>
      </c>
      <c r="DH6" s="13">
        <v>61.309613466262803</v>
      </c>
      <c r="DI6" s="13">
        <v>59.305529832839902</v>
      </c>
      <c r="DJ6" s="7"/>
      <c r="DK6" s="13">
        <v>104.354114299999</v>
      </c>
      <c r="DL6" s="13">
        <v>102.83745909999899</v>
      </c>
      <c r="DM6" s="13">
        <v>103.167012499999</v>
      </c>
      <c r="DN6" s="7"/>
      <c r="DO6" s="6" t="s">
        <v>8</v>
      </c>
      <c r="DP6" s="13" t="s">
        <v>8</v>
      </c>
      <c r="DQ6" s="13" t="s">
        <v>8</v>
      </c>
      <c r="DR6" s="7"/>
      <c r="DS6" s="6" t="s">
        <v>8</v>
      </c>
      <c r="DT6" s="13" t="s">
        <v>8</v>
      </c>
      <c r="DU6" s="13" t="s">
        <v>8</v>
      </c>
      <c r="DV6" s="7"/>
      <c r="DW6" s="6" t="s">
        <v>8</v>
      </c>
      <c r="DX6" s="13" t="s">
        <v>8</v>
      </c>
      <c r="DY6" s="13" t="s">
        <v>8</v>
      </c>
      <c r="DZ6" s="7"/>
      <c r="EA6" s="6"/>
      <c r="EB6" s="13"/>
      <c r="EC6" s="13"/>
      <c r="ED6" s="7" t="s">
        <v>5</v>
      </c>
      <c r="EE6" s="6"/>
      <c r="EF6" s="13"/>
      <c r="EG6" s="13"/>
      <c r="EH6" s="7" t="s">
        <v>5</v>
      </c>
      <c r="EI6" s="6"/>
      <c r="EJ6" s="13"/>
      <c r="EK6" s="13"/>
      <c r="EL6" s="7" t="s">
        <v>5</v>
      </c>
      <c r="EM6" s="6"/>
      <c r="EN6" s="13"/>
      <c r="EO6" s="13"/>
      <c r="EP6" s="7" t="s">
        <v>5</v>
      </c>
      <c r="EQ6" s="6"/>
      <c r="ER6" s="13"/>
      <c r="ES6" s="13"/>
      <c r="ET6" s="7" t="s">
        <v>5</v>
      </c>
      <c r="EU6" s="6"/>
      <c r="EV6" s="13"/>
      <c r="EW6" s="13"/>
      <c r="EX6" s="7" t="s">
        <v>5</v>
      </c>
      <c r="EY6" s="6"/>
      <c r="EZ6" s="13"/>
      <c r="FA6" s="13"/>
      <c r="FB6" s="7" t="s">
        <v>5</v>
      </c>
      <c r="FC6" s="6"/>
      <c r="FD6" s="13"/>
      <c r="FE6" s="13"/>
      <c r="FF6" s="7" t="s">
        <v>5</v>
      </c>
      <c r="FG6" s="6"/>
      <c r="FH6" s="13"/>
      <c r="FI6" s="13"/>
      <c r="FJ6" s="7" t="s">
        <v>5</v>
      </c>
    </row>
    <row r="7" spans="1:166">
      <c r="A7" s="26"/>
      <c r="B7" s="2" t="str">
        <f t="shared" si="6"/>
        <v>E</v>
      </c>
      <c r="C7" s="6">
        <v>5.8720000000000896E-4</v>
      </c>
      <c r="D7" s="13">
        <v>8.0659999999999001E-4</v>
      </c>
      <c r="E7" s="13">
        <v>5.1400000000012503E-4</v>
      </c>
      <c r="F7" s="7"/>
      <c r="G7" s="13">
        <v>1.6795000000000501E-3</v>
      </c>
      <c r="H7" s="13">
        <v>6.5999999999988204E-4</v>
      </c>
      <c r="I7" s="13">
        <v>5.2640000000003795E-4</v>
      </c>
      <c r="J7" s="7"/>
      <c r="K7" s="13">
        <v>3.1360999999999698E-3</v>
      </c>
      <c r="L7" s="13">
        <v>9.8579999999992497E-4</v>
      </c>
      <c r="M7" s="13">
        <v>9.3010000000004402E-4</v>
      </c>
      <c r="N7" s="7"/>
      <c r="O7" s="13">
        <v>9.9706649780273394E-4</v>
      </c>
      <c r="P7" s="13">
        <v>1.99723243713378E-3</v>
      </c>
      <c r="Q7" s="13">
        <v>1.8777847290039E-3</v>
      </c>
      <c r="R7" s="7"/>
      <c r="S7" s="13">
        <v>1.9943714141845699E-3</v>
      </c>
      <c r="T7" s="13">
        <v>2.9921531677245998E-3</v>
      </c>
      <c r="U7" s="13">
        <v>6.0169696807861302E-3</v>
      </c>
      <c r="V7" s="7"/>
      <c r="W7" s="13">
        <v>3.9830207824706997E-3</v>
      </c>
      <c r="X7" s="13">
        <v>4.0376186370849601E-3</v>
      </c>
      <c r="Y7" s="13">
        <v>3.6332607269287101E-3</v>
      </c>
      <c r="Z7" s="7"/>
      <c r="AA7" s="13">
        <v>3.9896965026855399E-3</v>
      </c>
      <c r="AB7" s="13">
        <v>4.9867630004882804E-3</v>
      </c>
      <c r="AC7" s="13">
        <v>3.9887428283691398E-3</v>
      </c>
      <c r="AD7" s="7"/>
      <c r="AE7" s="13">
        <v>7.9815387725829991E-3</v>
      </c>
      <c r="AF7" s="13">
        <v>6.98089599609375E-3</v>
      </c>
      <c r="AG7" s="13">
        <v>7.9774856567382795E-3</v>
      </c>
      <c r="AH7" s="7"/>
      <c r="AI7" s="13">
        <v>1.5962123870849599E-2</v>
      </c>
      <c r="AJ7" s="13">
        <v>1.3014078140258701E-2</v>
      </c>
      <c r="AK7" s="13">
        <v>1.29132270812988E-2</v>
      </c>
      <c r="AL7" s="7"/>
      <c r="AM7" s="13">
        <v>1.8981218338012602E-2</v>
      </c>
      <c r="AN7" s="13">
        <v>1.7941951751708901E-2</v>
      </c>
      <c r="AO7" s="13">
        <v>1.8949508666992101E-2</v>
      </c>
      <c r="AP7" s="7"/>
      <c r="AQ7" s="13">
        <v>3.7867784500122001E-2</v>
      </c>
      <c r="AR7" s="13">
        <v>3.8946866989135701E-2</v>
      </c>
      <c r="AS7" s="13">
        <v>6.8781852722167899E-2</v>
      </c>
      <c r="AT7" s="7"/>
      <c r="AU7" s="13">
        <v>5.5489778518676702E-2</v>
      </c>
      <c r="AV7" s="13">
        <v>5.6853532791137598E-2</v>
      </c>
      <c r="AW7" s="13">
        <v>6.0878515243530197E-2</v>
      </c>
      <c r="AX7" s="7"/>
      <c r="AY7" s="13">
        <v>0.11235547065734799</v>
      </c>
      <c r="AZ7" s="13">
        <v>0.11425495147705</v>
      </c>
      <c r="BA7" s="13">
        <v>0.11864495277404701</v>
      </c>
      <c r="BB7" s="7"/>
      <c r="BC7" s="13">
        <v>0.205490827560424</v>
      </c>
      <c r="BD7" s="13">
        <v>0.17753934860229401</v>
      </c>
      <c r="BE7" s="13">
        <v>0.179525852203369</v>
      </c>
      <c r="BF7" s="7"/>
      <c r="BG7" s="13">
        <v>0.33809494972228998</v>
      </c>
      <c r="BH7" s="13">
        <v>0.30832171440124501</v>
      </c>
      <c r="BI7" s="13">
        <v>0.32851171493530201</v>
      </c>
      <c r="BJ7" s="7"/>
      <c r="BK7" s="13">
        <v>0.60341954231262196</v>
      </c>
      <c r="BL7" s="13">
        <v>0.566675424575805</v>
      </c>
      <c r="BM7" s="13">
        <v>0.60274505615234297</v>
      </c>
      <c r="BN7" s="7"/>
      <c r="BO7" s="13">
        <v>0.68811464309692305</v>
      </c>
      <c r="BP7" s="13">
        <v>0.69892048835754395</v>
      </c>
      <c r="BQ7" s="13">
        <v>0.71026277542114202</v>
      </c>
      <c r="BR7" s="7"/>
      <c r="BS7" s="13">
        <v>1.30550789833068</v>
      </c>
      <c r="BT7" s="13">
        <v>1.1638011932373</v>
      </c>
      <c r="BU7" s="13">
        <v>1.4562005996704099</v>
      </c>
      <c r="BV7" s="7"/>
      <c r="BW7" s="13">
        <v>2.0464880466461102</v>
      </c>
      <c r="BX7" s="13">
        <v>2.1466102600097599</v>
      </c>
      <c r="BY7" s="13">
        <v>2.2678015232086102</v>
      </c>
      <c r="BZ7" s="7"/>
      <c r="CA7" s="13">
        <v>2.7133333683013898</v>
      </c>
      <c r="CB7" s="13">
        <v>2.95383501052856</v>
      </c>
      <c r="CC7" s="13">
        <v>2.6612195968627899</v>
      </c>
      <c r="CD7" s="7"/>
      <c r="CE7" s="13">
        <v>3.6843767166137602</v>
      </c>
      <c r="CF7" s="13">
        <v>3.7180151939392001</v>
      </c>
      <c r="CG7" s="13">
        <v>3.5919117927551198</v>
      </c>
      <c r="CH7" s="7"/>
      <c r="CI7" s="13">
        <v>5.1725587844848597</v>
      </c>
      <c r="CJ7" s="13">
        <v>5.0462710857391304</v>
      </c>
      <c r="CK7" s="13">
        <v>4.8462269306182799</v>
      </c>
      <c r="CL7" s="7"/>
      <c r="CM7" s="13">
        <v>7.6878376007079998</v>
      </c>
      <c r="CN7" s="13">
        <v>7.22242832183837</v>
      </c>
      <c r="CO7" s="13">
        <v>6.6635019779205296</v>
      </c>
      <c r="CP7" s="7"/>
      <c r="CQ7" s="13">
        <v>9.8356623649597097</v>
      </c>
      <c r="CR7" s="13">
        <v>9.9803888797759992</v>
      </c>
      <c r="CS7" s="13">
        <v>10.3211545944213</v>
      </c>
      <c r="CT7" s="7"/>
      <c r="CU7" s="13">
        <v>16.3070724010467</v>
      </c>
      <c r="CV7" s="13">
        <v>16.806066751480099</v>
      </c>
      <c r="CW7" s="15">
        <v>16.774337768554599</v>
      </c>
      <c r="CX7" s="7"/>
      <c r="CY7" s="13">
        <v>19.9162259101867</v>
      </c>
      <c r="CZ7" s="13">
        <v>19.1360585689544</v>
      </c>
      <c r="DA7" s="13">
        <v>19.107035875320399</v>
      </c>
      <c r="DB7" s="7"/>
      <c r="DC7" s="13">
        <v>39.968182802200303</v>
      </c>
      <c r="DD7" s="13">
        <v>41.915646553039501</v>
      </c>
      <c r="DE7" s="13">
        <v>41.437918424606302</v>
      </c>
      <c r="DF7" s="7"/>
      <c r="DG7" s="13">
        <v>48.178758859634399</v>
      </c>
      <c r="DH7" s="13">
        <v>48.7300412654876</v>
      </c>
      <c r="DI7" s="13">
        <v>52.330249786376903</v>
      </c>
      <c r="DJ7" s="7"/>
      <c r="DK7" s="13">
        <v>81.822784599999906</v>
      </c>
      <c r="DL7" s="13">
        <v>83.535502100000002</v>
      </c>
      <c r="DM7" s="13">
        <v>84.181093200000007</v>
      </c>
      <c r="DN7" s="7"/>
      <c r="DO7" s="13">
        <v>95.948982899999905</v>
      </c>
      <c r="DP7" s="13">
        <v>92.8752712</v>
      </c>
      <c r="DQ7" s="13">
        <v>95.543017299999903</v>
      </c>
      <c r="DR7" s="7"/>
      <c r="DS7" s="13">
        <v>137.76718299999899</v>
      </c>
      <c r="DT7" s="13">
        <v>140.67569660000001</v>
      </c>
      <c r="DU7" s="13">
        <v>136.17649719999901</v>
      </c>
      <c r="DV7" s="7"/>
      <c r="DW7" s="13">
        <v>194.96180479999899</v>
      </c>
      <c r="DX7" s="13">
        <v>193.77507420000001</v>
      </c>
      <c r="DY7" s="13">
        <v>188.64997149999999</v>
      </c>
      <c r="DZ7" s="7" t="s">
        <v>5</v>
      </c>
      <c r="EA7" s="6"/>
      <c r="EB7" s="13"/>
      <c r="EC7" s="13"/>
      <c r="ED7" s="7" t="s">
        <v>5</v>
      </c>
      <c r="EE7" s="6"/>
      <c r="EF7" s="13"/>
      <c r="EG7" s="13"/>
      <c r="EH7" s="7" t="s">
        <v>5</v>
      </c>
      <c r="EI7" s="6"/>
      <c r="EJ7" s="13"/>
      <c r="EK7" s="13"/>
      <c r="EL7" s="7" t="s">
        <v>5</v>
      </c>
      <c r="EM7" s="6"/>
      <c r="EN7" s="13"/>
      <c r="EO7" s="13"/>
      <c r="EP7" s="7" t="s">
        <v>5</v>
      </c>
      <c r="EQ7" s="6"/>
      <c r="ER7" s="13"/>
      <c r="ES7" s="13"/>
      <c r="ET7" s="7" t="s">
        <v>5</v>
      </c>
      <c r="EU7" s="6"/>
      <c r="EV7" s="13"/>
      <c r="EW7" s="13"/>
      <c r="EX7" s="7" t="s">
        <v>5</v>
      </c>
      <c r="EY7" s="6"/>
      <c r="EZ7" s="13"/>
      <c r="FA7" s="13"/>
      <c r="FB7" s="7" t="s">
        <v>5</v>
      </c>
      <c r="FC7" s="6"/>
      <c r="FD7" s="13"/>
      <c r="FE7" s="13"/>
      <c r="FF7" s="7" t="s">
        <v>5</v>
      </c>
      <c r="FG7" s="6"/>
      <c r="FH7" s="13"/>
      <c r="FI7" s="13"/>
      <c r="FJ7" s="7" t="s">
        <v>5</v>
      </c>
    </row>
    <row r="8" spans="1:166">
      <c r="A8" s="26"/>
      <c r="B8" s="2" t="str">
        <f t="shared" si="6"/>
        <v>F</v>
      </c>
      <c r="C8" s="6">
        <v>4.2910000000007098E-4</v>
      </c>
      <c r="D8" s="13">
        <v>2.6687000000000698E-3</v>
      </c>
      <c r="E8" s="13">
        <v>4.6949999999990001E-4</v>
      </c>
      <c r="F8" s="7"/>
      <c r="G8" s="13">
        <v>6.6040000000011602E-4</v>
      </c>
      <c r="H8" s="13">
        <v>7.3340000000010597E-4</v>
      </c>
      <c r="I8" s="13">
        <v>5.4470000000006403E-4</v>
      </c>
      <c r="J8" s="7"/>
      <c r="K8" s="13">
        <v>1.01059999999997E-3</v>
      </c>
      <c r="L8" s="13">
        <v>9.6980000000002E-4</v>
      </c>
      <c r="M8" s="13">
        <v>9.7099999999994402E-4</v>
      </c>
      <c r="N8" s="7"/>
      <c r="O8" s="13">
        <v>2.9964447021484301E-3</v>
      </c>
      <c r="P8" s="13">
        <v>9.9682807922363195E-4</v>
      </c>
      <c r="Q8" s="13">
        <v>9.9730491638183594E-4</v>
      </c>
      <c r="R8" s="7"/>
      <c r="S8" s="13">
        <v>2.04229354858398E-3</v>
      </c>
      <c r="T8" s="13">
        <v>2.9444694519042899E-3</v>
      </c>
      <c r="U8" s="13">
        <v>2.4800300598144501E-3</v>
      </c>
      <c r="V8" s="7"/>
      <c r="W8" s="13">
        <v>2.9916763305664002E-3</v>
      </c>
      <c r="X8" s="13">
        <v>4.0442943572998004E-3</v>
      </c>
      <c r="Y8" s="13">
        <v>2.9711723327636701E-3</v>
      </c>
      <c r="Z8" s="7"/>
      <c r="AA8" s="13">
        <v>4.0035247802734297E-3</v>
      </c>
      <c r="AB8" s="13">
        <v>4.9881935119628898E-3</v>
      </c>
      <c r="AC8" s="13">
        <v>3.9880275726318299E-3</v>
      </c>
      <c r="AD8" s="7"/>
      <c r="AE8" s="13">
        <v>6.98208808898925E-3</v>
      </c>
      <c r="AF8" s="13">
        <v>8.0232620239257795E-3</v>
      </c>
      <c r="AG8" s="13">
        <v>6.9797039031982396E-3</v>
      </c>
      <c r="AH8" s="7"/>
      <c r="AI8" s="13">
        <v>1.3397216796875E-2</v>
      </c>
      <c r="AJ8" s="13">
        <v>1.2014627456664999E-2</v>
      </c>
      <c r="AK8" s="13">
        <v>1.1969089508056601E-2</v>
      </c>
      <c r="AL8" s="7"/>
      <c r="AM8" s="13">
        <v>1.7998456954955999E-2</v>
      </c>
      <c r="AN8" s="13">
        <v>1.7951011657714799E-2</v>
      </c>
      <c r="AO8" s="13">
        <v>1.79259777069091E-2</v>
      </c>
      <c r="AP8" s="7"/>
      <c r="AQ8" s="13">
        <v>3.69284152984619E-2</v>
      </c>
      <c r="AR8" s="13">
        <v>6.8809032440185505E-2</v>
      </c>
      <c r="AS8" s="13">
        <v>5.0863742828369099E-2</v>
      </c>
      <c r="AT8" s="7"/>
      <c r="AU8" s="13">
        <v>5.7853937149047803E-2</v>
      </c>
      <c r="AV8" s="13">
        <v>8.0745458602905204E-2</v>
      </c>
      <c r="AW8" s="13">
        <v>5.5900812149047803E-2</v>
      </c>
      <c r="AX8" s="7"/>
      <c r="AY8" s="13">
        <v>0.137608051300048</v>
      </c>
      <c r="AZ8" s="13">
        <v>0.177438974380493</v>
      </c>
      <c r="BA8" s="13">
        <v>0.15159487724304199</v>
      </c>
      <c r="BB8" s="7"/>
      <c r="BC8" s="13">
        <v>0.19053769111633301</v>
      </c>
      <c r="BD8" s="13">
        <v>0.17852282524108801</v>
      </c>
      <c r="BE8" s="13">
        <v>0.18256258964538499</v>
      </c>
      <c r="BF8" s="7"/>
      <c r="BG8" s="13">
        <v>0.33133387565612699</v>
      </c>
      <c r="BH8" s="13">
        <v>0.357635498046875</v>
      </c>
      <c r="BI8" s="13">
        <v>0.31215023994445801</v>
      </c>
      <c r="BJ8" s="7"/>
      <c r="BK8" s="13">
        <v>0.50425148010253895</v>
      </c>
      <c r="BL8" s="13">
        <v>0.54253554344177202</v>
      </c>
      <c r="BM8" s="13">
        <v>0.452349662780761</v>
      </c>
      <c r="BN8" s="7"/>
      <c r="BO8" s="13">
        <v>0.90917158126830999</v>
      </c>
      <c r="BP8" s="13">
        <v>0.87522220611572199</v>
      </c>
      <c r="BQ8" s="13">
        <v>0.864646196365356</v>
      </c>
      <c r="BR8" s="7"/>
      <c r="BS8" s="13">
        <v>1.2167453765869101</v>
      </c>
      <c r="BT8" s="13">
        <v>1.52426385879516</v>
      </c>
      <c r="BU8" s="13">
        <v>1.2060582637786801</v>
      </c>
      <c r="BV8" s="7"/>
      <c r="BW8" s="13">
        <v>1.92055988311767</v>
      </c>
      <c r="BX8" s="13">
        <v>1.88356614112854</v>
      </c>
      <c r="BY8" s="13">
        <v>1.94411325454711</v>
      </c>
      <c r="BZ8" s="7"/>
      <c r="CA8" s="13">
        <v>3.5115783214568999</v>
      </c>
      <c r="CB8" s="13">
        <v>3.3194816112518302</v>
      </c>
      <c r="CC8" s="13">
        <v>3.1769688129425</v>
      </c>
      <c r="CD8" s="7"/>
      <c r="CE8" s="13">
        <v>3.97813725471496</v>
      </c>
      <c r="CF8" s="13">
        <v>4.1868398189544598</v>
      </c>
      <c r="CG8" s="13">
        <v>4.1570575237274099</v>
      </c>
      <c r="CH8" s="7"/>
      <c r="CI8" s="13">
        <v>6.6330623626708896</v>
      </c>
      <c r="CJ8" s="13">
        <v>6.1398603916168204</v>
      </c>
      <c r="CK8" s="13">
        <v>6.19465732574462</v>
      </c>
      <c r="CL8" s="7"/>
      <c r="CM8" s="13">
        <v>7.8926460742950404</v>
      </c>
      <c r="CN8" s="13">
        <v>8.4304103851318306</v>
      </c>
      <c r="CO8" s="13">
        <v>8.7047867774963308</v>
      </c>
      <c r="CP8" s="7"/>
      <c r="CQ8" s="13">
        <v>11.436518907546899</v>
      </c>
      <c r="CR8" s="13">
        <v>11.5406639575958</v>
      </c>
      <c r="CS8" s="13">
        <v>10.9030525684356</v>
      </c>
      <c r="CT8" s="7"/>
      <c r="CU8" s="13">
        <v>18.336866617202698</v>
      </c>
      <c r="CV8" s="13">
        <v>17.9647936820983</v>
      </c>
      <c r="CW8" s="15">
        <v>17.714524984359699</v>
      </c>
      <c r="CX8" s="7"/>
      <c r="CY8" s="13">
        <v>19.990251064300502</v>
      </c>
      <c r="CZ8" s="13">
        <v>20.394570827484099</v>
      </c>
      <c r="DA8" s="13">
        <v>20.1055812835693</v>
      </c>
      <c r="DB8" s="7"/>
      <c r="DC8" s="13">
        <v>41.649186134338301</v>
      </c>
      <c r="DD8" s="13">
        <v>41.623411893844597</v>
      </c>
      <c r="DE8" s="13">
        <v>42.639424562454202</v>
      </c>
      <c r="DF8" s="7"/>
      <c r="DG8" s="13">
        <v>48.139660596847499</v>
      </c>
      <c r="DH8" s="13">
        <v>48.1753375530242</v>
      </c>
      <c r="DI8" s="13">
        <v>47.5362548828125</v>
      </c>
      <c r="DJ8" s="7"/>
      <c r="DK8" s="13">
        <v>71.000240699999907</v>
      </c>
      <c r="DL8" s="13">
        <v>71.421803999999995</v>
      </c>
      <c r="DM8" s="13">
        <v>71.983709700000105</v>
      </c>
      <c r="DN8" s="7"/>
      <c r="DO8" s="6" t="s">
        <v>8</v>
      </c>
      <c r="DP8" s="13" t="s">
        <v>8</v>
      </c>
      <c r="DQ8" s="13" t="s">
        <v>8</v>
      </c>
      <c r="DR8" s="7"/>
      <c r="DS8" s="6" t="s">
        <v>8</v>
      </c>
      <c r="DT8" s="13" t="s">
        <v>8</v>
      </c>
      <c r="DU8" s="13" t="s">
        <v>8</v>
      </c>
      <c r="DV8" s="7"/>
      <c r="DW8" s="6" t="s">
        <v>8</v>
      </c>
      <c r="DX8" s="13" t="s">
        <v>8</v>
      </c>
      <c r="DY8" s="13" t="s">
        <v>8</v>
      </c>
      <c r="DZ8" s="7"/>
      <c r="EA8" s="6"/>
      <c r="EB8" s="13"/>
      <c r="EC8" s="13"/>
      <c r="ED8" s="7" t="s">
        <v>5</v>
      </c>
      <c r="EE8" s="6"/>
      <c r="EF8" s="13"/>
      <c r="EG8" s="13"/>
      <c r="EH8" s="7" t="s">
        <v>5</v>
      </c>
      <c r="EI8" s="6"/>
      <c r="EJ8" s="13"/>
      <c r="EK8" s="13"/>
      <c r="EL8" s="7" t="s">
        <v>5</v>
      </c>
      <c r="EM8" s="6"/>
      <c r="EN8" s="13"/>
      <c r="EO8" s="13"/>
      <c r="EP8" s="7" t="s">
        <v>5</v>
      </c>
      <c r="EQ8" s="6"/>
      <c r="ER8" s="13"/>
      <c r="ES8" s="13"/>
      <c r="ET8" s="7" t="s">
        <v>5</v>
      </c>
      <c r="EU8" s="6"/>
      <c r="EV8" s="13"/>
      <c r="EW8" s="13"/>
      <c r="EX8" s="7" t="s">
        <v>5</v>
      </c>
      <c r="EY8" s="6"/>
      <c r="EZ8" s="13"/>
      <c r="FA8" s="13"/>
      <c r="FB8" s="7" t="s">
        <v>5</v>
      </c>
      <c r="FC8" s="6"/>
      <c r="FD8" s="13"/>
      <c r="FE8" s="13"/>
      <c r="FF8" s="7" t="s">
        <v>5</v>
      </c>
      <c r="FG8" s="6"/>
      <c r="FH8" s="13"/>
      <c r="FI8" s="13"/>
      <c r="FJ8" s="7" t="s">
        <v>5</v>
      </c>
    </row>
    <row r="9" spans="1:166">
      <c r="A9" s="26"/>
      <c r="B9" s="2" t="str">
        <f t="shared" si="6"/>
        <v>G</v>
      </c>
      <c r="C9" s="6">
        <v>5.0240000000001395E-4</v>
      </c>
      <c r="D9" s="13">
        <v>7.3769999999995196E-4</v>
      </c>
      <c r="E9" s="13">
        <v>4.5760000000005698E-4</v>
      </c>
      <c r="F9" s="7"/>
      <c r="G9" s="13">
        <v>5.1029999999996302E-4</v>
      </c>
      <c r="H9" s="13">
        <v>3.5054000000000998E-3</v>
      </c>
      <c r="I9" s="13">
        <v>6.1569999999999605E-4</v>
      </c>
      <c r="J9" s="7"/>
      <c r="K9" s="13">
        <v>1.11569999999994E-3</v>
      </c>
      <c r="L9" s="13">
        <v>9.3469999999995501E-4</v>
      </c>
      <c r="M9" s="13">
        <v>9.6319999999994101E-4</v>
      </c>
      <c r="N9" s="7"/>
      <c r="O9" s="13">
        <v>1.9955635070800699E-3</v>
      </c>
      <c r="P9" s="13">
        <v>9.9682807922363195E-4</v>
      </c>
      <c r="Q9" s="13">
        <v>9.9802017211913997E-4</v>
      </c>
      <c r="R9" s="7"/>
      <c r="S9" s="13">
        <v>2.0327568054199201E-3</v>
      </c>
      <c r="T9" s="13">
        <v>4.00900840759277E-3</v>
      </c>
      <c r="U9" s="13">
        <v>2.9160976409912101E-3</v>
      </c>
      <c r="V9" s="7"/>
      <c r="W9" s="13">
        <v>2.9916763305664002E-3</v>
      </c>
      <c r="X9" s="13">
        <v>2.9921531677245998E-3</v>
      </c>
      <c r="Y9" s="13">
        <v>3.9827823638915998E-3</v>
      </c>
      <c r="Z9" s="7"/>
      <c r="AA9" s="13">
        <v>4.98723983764648E-3</v>
      </c>
      <c r="AB9" s="13">
        <v>8.4743499755859306E-3</v>
      </c>
      <c r="AC9" s="13">
        <v>8.9752674102783203E-3</v>
      </c>
      <c r="AD9" s="7"/>
      <c r="AE9" s="13">
        <v>9.0236663818359306E-3</v>
      </c>
      <c r="AF9" s="13">
        <v>8.89182090759277E-3</v>
      </c>
      <c r="AG9" s="13">
        <v>9.9749565124511701E-3</v>
      </c>
      <c r="AH9" s="7"/>
      <c r="AI9" s="13">
        <v>1.39796733856201E-2</v>
      </c>
      <c r="AJ9" s="13">
        <v>1.5937805175781201E-2</v>
      </c>
      <c r="AK9" s="13">
        <v>1.29649639129638E-2</v>
      </c>
      <c r="AL9" s="7"/>
      <c r="AM9" s="13">
        <v>1.99043750762939E-2</v>
      </c>
      <c r="AN9" s="13">
        <v>1.99968814849853E-2</v>
      </c>
      <c r="AO9" s="13">
        <v>3.29132080078125E-2</v>
      </c>
      <c r="AP9" s="7"/>
      <c r="AQ9" s="13">
        <v>3.7888526916503899E-2</v>
      </c>
      <c r="AR9" s="13">
        <v>4.2886018753051702E-2</v>
      </c>
      <c r="AS9" s="13">
        <v>4.6877861022949198E-2</v>
      </c>
      <c r="AT9" s="7"/>
      <c r="AU9" s="13">
        <v>5.9839010238647398E-2</v>
      </c>
      <c r="AV9" s="13">
        <v>5.6881427764892502E-2</v>
      </c>
      <c r="AW9" s="13">
        <v>5.9840917587280197E-2</v>
      </c>
      <c r="AX9" s="7"/>
      <c r="AY9" s="13">
        <v>0.116252899169921</v>
      </c>
      <c r="AZ9" s="13">
        <v>0.11921048164367599</v>
      </c>
      <c r="BA9" s="13">
        <v>0.11380910873413</v>
      </c>
      <c r="BB9" s="7"/>
      <c r="BC9" s="13">
        <v>0.180962324142456</v>
      </c>
      <c r="BD9" s="13">
        <v>0.18012690544128401</v>
      </c>
      <c r="BE9" s="13">
        <v>0.18561840057373</v>
      </c>
      <c r="BF9" s="7"/>
      <c r="BG9" s="13">
        <v>0.30318641662597601</v>
      </c>
      <c r="BH9" s="13">
        <v>0.29373502731323198</v>
      </c>
      <c r="BI9" s="13">
        <v>0.33404016494750899</v>
      </c>
      <c r="BJ9" s="7"/>
      <c r="BK9" s="13">
        <v>0.50131988525390603</v>
      </c>
      <c r="BL9" s="13">
        <v>0.539556264877319</v>
      </c>
      <c r="BM9" s="13">
        <v>0.444225072860717</v>
      </c>
      <c r="BN9" s="7"/>
      <c r="BO9" s="13">
        <v>0.97938036918640103</v>
      </c>
      <c r="BP9" s="13">
        <v>0.89259243011474598</v>
      </c>
      <c r="BQ9" s="13">
        <v>1.0023210048675499</v>
      </c>
      <c r="BR9" s="7"/>
      <c r="BS9" s="13">
        <v>1.2440221309661801</v>
      </c>
      <c r="BT9" s="13">
        <v>1.31227898597717</v>
      </c>
      <c r="BU9" s="13">
        <v>1.30895519256591</v>
      </c>
      <c r="BV9" s="7"/>
      <c r="BW9" s="13">
        <v>2.2443087100982599</v>
      </c>
      <c r="BX9" s="13">
        <v>2.1888520717620801</v>
      </c>
      <c r="BY9" s="13">
        <v>1.8513216972351001</v>
      </c>
      <c r="BZ9" s="7"/>
      <c r="CA9" s="13">
        <v>3.4245648384094198</v>
      </c>
      <c r="CB9" s="13">
        <v>3.3326115608215301</v>
      </c>
      <c r="CC9" s="13">
        <v>3.3548879623413002</v>
      </c>
      <c r="CD9" s="7"/>
      <c r="CE9" s="13">
        <v>3.9355194568634002</v>
      </c>
      <c r="CF9" s="13">
        <v>4.1915688514709402</v>
      </c>
      <c r="CG9" s="13">
        <v>4.2010579109191797</v>
      </c>
      <c r="CH9" s="7"/>
      <c r="CI9" s="13">
        <v>6.1521801948547301</v>
      </c>
      <c r="CJ9" s="13">
        <v>5.7980597019195503</v>
      </c>
      <c r="CK9" s="13">
        <v>5.8195877075195304</v>
      </c>
      <c r="CL9" s="7"/>
      <c r="CM9" s="13">
        <v>8.7840516567230207</v>
      </c>
      <c r="CN9" s="13">
        <v>9.01124811172485</v>
      </c>
      <c r="CO9" s="13">
        <v>9.4226489067077601</v>
      </c>
      <c r="CP9" s="7"/>
      <c r="CQ9" s="13">
        <v>10.604129076004</v>
      </c>
      <c r="CR9" s="13">
        <v>11.5750305652618</v>
      </c>
      <c r="CS9" s="13">
        <v>12.0347833633422</v>
      </c>
      <c r="CT9" s="7"/>
      <c r="CU9" s="13">
        <v>18.659767866134601</v>
      </c>
      <c r="CV9" s="13">
        <v>17.4753031730651</v>
      </c>
      <c r="CW9" s="15">
        <v>18.9455578327178</v>
      </c>
      <c r="CX9" s="7"/>
      <c r="CY9" s="13">
        <v>19.746236801147401</v>
      </c>
      <c r="CZ9" s="13">
        <v>19.910791635513299</v>
      </c>
      <c r="DA9" s="13">
        <v>20.330278396606399</v>
      </c>
      <c r="DB9" s="7"/>
      <c r="DC9" s="13">
        <v>41.3430047035217</v>
      </c>
      <c r="DD9" s="13">
        <v>40.6209907531738</v>
      </c>
      <c r="DE9" s="13">
        <v>41.593281984329202</v>
      </c>
      <c r="DF9" s="7"/>
      <c r="DG9" s="13">
        <v>46.280914068222003</v>
      </c>
      <c r="DH9" s="13">
        <v>45.403284311294499</v>
      </c>
      <c r="DI9" s="13">
        <v>46.127517461776698</v>
      </c>
      <c r="DJ9" s="7"/>
      <c r="DK9" s="13">
        <v>67.588250199999905</v>
      </c>
      <c r="DL9" s="13">
        <v>69.870894500000006</v>
      </c>
      <c r="DM9" s="13">
        <v>68.693972599999995</v>
      </c>
      <c r="DN9" s="7"/>
      <c r="DO9" s="13">
        <v>92.5533850999999</v>
      </c>
      <c r="DP9" s="13">
        <v>92.209658899999994</v>
      </c>
      <c r="DQ9" s="13">
        <v>92.662146000000007</v>
      </c>
      <c r="DR9" s="7"/>
      <c r="DS9" s="13">
        <v>125.59109799999899</v>
      </c>
      <c r="DT9" s="13">
        <v>128.18370579999899</v>
      </c>
      <c r="DU9" s="13">
        <v>134.37683019999901</v>
      </c>
      <c r="DV9" s="7"/>
      <c r="DW9" s="13">
        <v>186.9677054</v>
      </c>
      <c r="DX9" s="13">
        <v>196.15311689999999</v>
      </c>
      <c r="DY9" s="13">
        <v>188.928774099999</v>
      </c>
      <c r="DZ9" s="7" t="s">
        <v>5</v>
      </c>
      <c r="EA9" s="6"/>
      <c r="EB9" s="13"/>
      <c r="EC9" s="13"/>
      <c r="ED9" s="7" t="s">
        <v>5</v>
      </c>
      <c r="EE9" s="6"/>
      <c r="EF9" s="13"/>
      <c r="EG9" s="13"/>
      <c r="EH9" s="7" t="s">
        <v>5</v>
      </c>
      <c r="EI9" s="6"/>
      <c r="EJ9" s="13"/>
      <c r="EK9" s="13"/>
      <c r="EL9" s="7" t="s">
        <v>5</v>
      </c>
      <c r="EM9" s="6"/>
      <c r="EN9" s="13"/>
      <c r="EO9" s="13"/>
      <c r="EP9" s="7" t="s">
        <v>5</v>
      </c>
      <c r="EQ9" s="6"/>
      <c r="ER9" s="13"/>
      <c r="ES9" s="13"/>
      <c r="ET9" s="7" t="s">
        <v>5</v>
      </c>
      <c r="EU9" s="6"/>
      <c r="EV9" s="13"/>
      <c r="EW9" s="13"/>
      <c r="EX9" s="7" t="s">
        <v>5</v>
      </c>
      <c r="EY9" s="6"/>
      <c r="EZ9" s="13"/>
      <c r="FA9" s="13"/>
      <c r="FB9" s="7" t="s">
        <v>5</v>
      </c>
      <c r="FC9" s="6"/>
      <c r="FD9" s="13"/>
      <c r="FE9" s="13"/>
      <c r="FF9" s="7" t="s">
        <v>5</v>
      </c>
      <c r="FG9" s="6"/>
      <c r="FH9" s="13"/>
      <c r="FI9" s="13"/>
      <c r="FJ9" s="7" t="s">
        <v>5</v>
      </c>
    </row>
    <row r="10" spans="1:166">
      <c r="A10" s="26"/>
      <c r="B10" s="2" t="str">
        <f t="shared" si="6"/>
        <v>H</v>
      </c>
      <c r="C10" s="6">
        <v>4.7920000000001197E-4</v>
      </c>
      <c r="D10" s="13">
        <v>3.7699999999984903E-4</v>
      </c>
      <c r="E10" s="13">
        <v>1.8248999999999E-3</v>
      </c>
      <c r="F10" s="7"/>
      <c r="G10" s="13">
        <v>5.8230000000003502E-4</v>
      </c>
      <c r="H10" s="13">
        <v>6.1789999999994905E-4</v>
      </c>
      <c r="I10" s="13">
        <v>5.3279999999999896E-4</v>
      </c>
      <c r="J10" s="7"/>
      <c r="K10" s="13">
        <v>1.0628999999999699E-3</v>
      </c>
      <c r="L10" s="13">
        <v>9.9479999999996195E-4</v>
      </c>
      <c r="M10" s="13">
        <v>9.5990000000001298E-4</v>
      </c>
      <c r="N10" s="7"/>
      <c r="O10" s="13">
        <v>2.0239353179931602E-3</v>
      </c>
      <c r="P10" s="13">
        <v>3.0138492584228498E-3</v>
      </c>
      <c r="Q10" s="13">
        <v>1.0194778442382799E-3</v>
      </c>
      <c r="R10" s="7"/>
      <c r="S10" s="13">
        <v>1.9960403442382799E-3</v>
      </c>
      <c r="T10" s="13">
        <v>1.9946098327636701E-3</v>
      </c>
      <c r="U10" s="13">
        <v>1.0268688201904199E-3</v>
      </c>
      <c r="V10" s="7"/>
      <c r="W10" s="13">
        <v>2.70438194274902E-3</v>
      </c>
      <c r="X10" s="13">
        <v>1.9962787628173802E-3</v>
      </c>
      <c r="Y10" s="13">
        <v>1.9943714141845699E-3</v>
      </c>
      <c r="Z10" s="7"/>
      <c r="AA10" s="13">
        <v>3.9868354797363203E-3</v>
      </c>
      <c r="AB10" s="13">
        <v>3.9925575256347604E-3</v>
      </c>
      <c r="AC10" s="13">
        <v>4.0097236633300703E-3</v>
      </c>
      <c r="AD10" s="7"/>
      <c r="AE10" s="13">
        <v>7.0366859436035104E-3</v>
      </c>
      <c r="AF10" s="13">
        <v>5.9859752655029297E-3</v>
      </c>
      <c r="AG10" s="13">
        <v>7.9820156097412092E-3</v>
      </c>
      <c r="AH10" s="7"/>
      <c r="AI10" s="13">
        <v>1.09710693359375E-2</v>
      </c>
      <c r="AJ10" s="13">
        <v>1.09522342681884E-2</v>
      </c>
      <c r="AK10" s="13">
        <v>1.09760761260986E-2</v>
      </c>
      <c r="AL10" s="7"/>
      <c r="AM10" s="13">
        <v>1.9896268844604399E-2</v>
      </c>
      <c r="AN10" s="13">
        <v>1.6039371490478498E-2</v>
      </c>
      <c r="AO10" s="13">
        <v>1.5958309173583901E-2</v>
      </c>
      <c r="AP10" s="7"/>
      <c r="AQ10" s="13">
        <v>4.4874906539916902E-2</v>
      </c>
      <c r="AR10" s="13">
        <v>3.4921884536743102E-2</v>
      </c>
      <c r="AS10" s="13">
        <v>3.4907102584838798E-2</v>
      </c>
      <c r="AT10" s="7"/>
      <c r="AU10" s="13">
        <v>4.6924591064453097E-2</v>
      </c>
      <c r="AV10" s="13">
        <v>4.8853635787963798E-2</v>
      </c>
      <c r="AW10" s="13">
        <v>4.7920942306518499E-2</v>
      </c>
      <c r="AX10" s="7"/>
      <c r="AY10" s="13">
        <v>8.2860946655273396E-2</v>
      </c>
      <c r="AZ10" s="13">
        <v>8.0783605575561496E-2</v>
      </c>
      <c r="BA10" s="13">
        <v>7.9834461212158203E-2</v>
      </c>
      <c r="BB10" s="7"/>
      <c r="BC10" s="13">
        <v>0.130299568176269</v>
      </c>
      <c r="BD10" s="13">
        <v>0.123571634292602</v>
      </c>
      <c r="BE10" s="13">
        <v>0.12713861465454099</v>
      </c>
      <c r="BF10" s="7"/>
      <c r="BG10" s="13">
        <v>0.216073513031005</v>
      </c>
      <c r="BH10" s="13">
        <v>0.21243166923522899</v>
      </c>
      <c r="BI10" s="13">
        <v>0.21437644958495999</v>
      </c>
      <c r="BJ10" s="7"/>
      <c r="BK10" s="13">
        <v>0.25349950790405201</v>
      </c>
      <c r="BL10" s="13">
        <v>0.2548508644104</v>
      </c>
      <c r="BM10" s="13">
        <v>0.26093888282775801</v>
      </c>
      <c r="BN10" s="7"/>
      <c r="BO10" s="13">
        <v>0.332190752029418</v>
      </c>
      <c r="BP10" s="13">
        <v>0.35302925109863198</v>
      </c>
      <c r="BQ10" s="13">
        <v>0.364174604415893</v>
      </c>
      <c r="BR10" s="7"/>
      <c r="BS10" s="13">
        <v>0.54660749435424805</v>
      </c>
      <c r="BT10" s="13">
        <v>0.57530570030212402</v>
      </c>
      <c r="BU10" s="13">
        <v>0.58058810234069802</v>
      </c>
      <c r="BV10" s="7"/>
      <c r="BW10" s="13">
        <v>1.0786209106445299</v>
      </c>
      <c r="BX10" s="13">
        <v>1.2757165431976301</v>
      </c>
      <c r="BY10" s="13">
        <v>0.87001109123229903</v>
      </c>
      <c r="BZ10" s="7"/>
      <c r="CA10" s="13">
        <v>1.2057733535766599</v>
      </c>
      <c r="CB10" s="13">
        <v>1.0375053882598799</v>
      </c>
      <c r="CC10" s="13">
        <v>1.0729224681854199</v>
      </c>
      <c r="CD10" s="7"/>
      <c r="CE10" s="13">
        <v>2.0832970142364502</v>
      </c>
      <c r="CF10" s="13">
        <v>2.10711646080017</v>
      </c>
      <c r="CG10" s="13">
        <v>2.2116816043853702</v>
      </c>
      <c r="CH10" s="7"/>
      <c r="CI10" s="13">
        <v>3.3389418125152499</v>
      </c>
      <c r="CJ10" s="13">
        <v>3.2456099987029998</v>
      </c>
      <c r="CK10" s="13">
        <v>3.5957431793212802</v>
      </c>
      <c r="CL10" s="7"/>
      <c r="CM10" s="13">
        <v>5.0538949966430602</v>
      </c>
      <c r="CN10" s="13">
        <v>4.89725494384765</v>
      </c>
      <c r="CO10" s="13">
        <v>5.27388215065002</v>
      </c>
      <c r="CP10" s="7"/>
      <c r="CQ10" s="13">
        <v>7.7199802398681596</v>
      </c>
      <c r="CR10" s="13">
        <v>7.4926092624664298</v>
      </c>
      <c r="CS10" s="13">
        <v>7.6293554306030202</v>
      </c>
      <c r="CT10" s="7"/>
      <c r="CU10" s="13">
        <v>8.9547226428985596</v>
      </c>
      <c r="CV10" s="13">
        <v>8.8656961917877197</v>
      </c>
      <c r="CW10" s="15">
        <v>8.5049171447753906</v>
      </c>
      <c r="CX10" s="7"/>
      <c r="CY10" s="13">
        <v>9.4051072597503609</v>
      </c>
      <c r="CZ10" s="13">
        <v>9.05124640464782</v>
      </c>
      <c r="DA10" s="13">
        <v>9.0531263351440394</v>
      </c>
      <c r="DB10" s="7"/>
      <c r="DC10" s="13">
        <v>14.3784248828887</v>
      </c>
      <c r="DD10" s="13">
        <v>13.7410628795623</v>
      </c>
      <c r="DE10" s="13">
        <v>13.90212225914</v>
      </c>
      <c r="DF10" s="7"/>
      <c r="DG10" s="13">
        <v>15.2308804988861</v>
      </c>
      <c r="DH10" s="13">
        <v>15.8248088359832</v>
      </c>
      <c r="DI10" s="13">
        <v>15.321003437042201</v>
      </c>
      <c r="DJ10" s="7"/>
      <c r="DK10" s="13">
        <v>23.619221300000099</v>
      </c>
      <c r="DL10" s="13">
        <v>22.612593599999801</v>
      </c>
      <c r="DM10" s="13">
        <v>23.486449299999698</v>
      </c>
      <c r="DN10" s="7"/>
      <c r="DO10" s="6" t="s">
        <v>8</v>
      </c>
      <c r="DP10" s="13" t="s">
        <v>8</v>
      </c>
      <c r="DQ10" s="13" t="s">
        <v>8</v>
      </c>
      <c r="DR10" s="7"/>
      <c r="DS10" s="6" t="s">
        <v>8</v>
      </c>
      <c r="DT10" s="13" t="s">
        <v>8</v>
      </c>
      <c r="DU10" s="13" t="s">
        <v>8</v>
      </c>
      <c r="DV10" s="7"/>
      <c r="DW10" s="6" t="s">
        <v>8</v>
      </c>
      <c r="DX10" s="13" t="s">
        <v>8</v>
      </c>
      <c r="DY10" s="13" t="s">
        <v>8</v>
      </c>
      <c r="DZ10" s="7"/>
      <c r="EA10" s="6"/>
      <c r="EB10" s="13"/>
      <c r="EC10" s="13"/>
      <c r="ED10" s="7" t="s">
        <v>5</v>
      </c>
      <c r="EE10" s="6"/>
      <c r="EF10" s="13"/>
      <c r="EG10" s="13"/>
      <c r="EH10" s="7" t="s">
        <v>5</v>
      </c>
      <c r="EI10" s="6"/>
      <c r="EJ10" s="13"/>
      <c r="EK10" s="13"/>
      <c r="EL10" s="7" t="s">
        <v>5</v>
      </c>
      <c r="EM10" s="6"/>
      <c r="EN10" s="13"/>
      <c r="EO10" s="13"/>
      <c r="EP10" s="7" t="s">
        <v>5</v>
      </c>
      <c r="EQ10" s="6"/>
      <c r="ER10" s="13"/>
      <c r="ES10" s="13"/>
      <c r="ET10" s="7" t="s">
        <v>5</v>
      </c>
      <c r="EU10" s="6"/>
      <c r="EV10" s="13"/>
      <c r="EW10" s="13"/>
      <c r="EX10" s="7" t="s">
        <v>5</v>
      </c>
      <c r="EY10" s="6"/>
      <c r="EZ10" s="13"/>
      <c r="FA10" s="13"/>
      <c r="FB10" s="7" t="s">
        <v>5</v>
      </c>
      <c r="FC10" s="6"/>
      <c r="FD10" s="13"/>
      <c r="FE10" s="13"/>
      <c r="FF10" s="7" t="s">
        <v>5</v>
      </c>
      <c r="FG10" s="6"/>
      <c r="FH10" s="13"/>
      <c r="FI10" s="13"/>
      <c r="FJ10" s="7" t="s">
        <v>5</v>
      </c>
    </row>
    <row r="11" spans="1:166">
      <c r="A11" s="26"/>
      <c r="B11" s="2" t="str">
        <f t="shared" si="6"/>
        <v>I</v>
      </c>
      <c r="C11" s="6">
        <v>5.2129999999994605E-4</v>
      </c>
      <c r="D11" s="13">
        <v>4.9600000000005195E-4</v>
      </c>
      <c r="E11" s="13">
        <v>4.5910000000004499E-4</v>
      </c>
      <c r="F11" s="7">
        <f>AVERAGE(C11:E11)</f>
        <v>4.9213333333334764E-4</v>
      </c>
      <c r="G11" s="13">
        <v>5.4259999999994803E-4</v>
      </c>
      <c r="H11" s="13">
        <v>5.2809999999991997E-4</v>
      </c>
      <c r="I11" s="13">
        <v>1.2951000000000999E-3</v>
      </c>
      <c r="J11" s="7">
        <f>AVERAGE(G11:I11)</f>
        <v>7.8859999999998946E-4</v>
      </c>
      <c r="K11" s="13">
        <v>2.2291999999999299E-3</v>
      </c>
      <c r="L11" s="13">
        <v>1.3644000000000401E-3</v>
      </c>
      <c r="M11" s="13">
        <v>1.19499999999994E-3</v>
      </c>
      <c r="N11" s="7">
        <f>AVERAGE(K11:M11)</f>
        <v>1.5961999999999702E-3</v>
      </c>
      <c r="O11" s="13">
        <v>1.0333061218261699E-3</v>
      </c>
      <c r="P11" s="13">
        <v>1.9581317901611302E-3</v>
      </c>
      <c r="Q11" s="13">
        <v>2.0339488983154201E-3</v>
      </c>
      <c r="R11" s="7">
        <f>AVERAGE(O11:Q11)</f>
        <v>1.6751289367675736E-3</v>
      </c>
      <c r="S11" s="13">
        <v>3.9880275726318299E-3</v>
      </c>
      <c r="T11" s="13">
        <v>2.0327568054199201E-3</v>
      </c>
      <c r="U11" s="13">
        <v>2.0449161529540998E-3</v>
      </c>
      <c r="V11" s="7">
        <f>AVERAGE(S11:U11)</f>
        <v>2.6885668436686162E-3</v>
      </c>
      <c r="W11" s="13">
        <v>4.9903392791748004E-3</v>
      </c>
      <c r="X11" s="13">
        <v>5.9812068939208898E-3</v>
      </c>
      <c r="Y11" s="13">
        <v>2.9785633087158199E-3</v>
      </c>
      <c r="Z11" s="7">
        <f>AVERAGE(W11:Y11)</f>
        <v>4.6500364939371696E-3</v>
      </c>
      <c r="AA11" s="13">
        <v>5.0346851348876901E-3</v>
      </c>
      <c r="AB11" s="13">
        <v>5.5906772613525304E-3</v>
      </c>
      <c r="AC11" s="13">
        <v>4.9886703491210903E-3</v>
      </c>
      <c r="AD11" s="7">
        <f>AVERAGE(AA11:AC11)</f>
        <v>5.2046775817871033E-3</v>
      </c>
      <c r="AE11" s="13">
        <v>7.0154666900634696E-3</v>
      </c>
      <c r="AF11" s="13">
        <v>8.0118179321288993E-3</v>
      </c>
      <c r="AG11" s="13">
        <v>9.0265274047851493E-3</v>
      </c>
      <c r="AH11" s="7">
        <f>AVERAGE(AE11:AG11)</f>
        <v>8.0179373423258388E-3</v>
      </c>
      <c r="AI11" s="13">
        <v>1.29649639129638E-2</v>
      </c>
      <c r="AJ11" s="13">
        <v>1.3017177581787101E-2</v>
      </c>
      <c r="AK11" s="13">
        <v>1.2017488479614201E-2</v>
      </c>
      <c r="AL11" s="7">
        <f>AVERAGE(AI11:AK11)</f>
        <v>1.2666543324788367E-2</v>
      </c>
      <c r="AM11" s="13">
        <v>1.7951011657714799E-2</v>
      </c>
      <c r="AN11" s="13">
        <v>2.4933815002441399E-2</v>
      </c>
      <c r="AO11" s="13">
        <v>3.3908605575561503E-2</v>
      </c>
      <c r="AP11" s="7">
        <f>AVERAGE(AM11:AO11)</f>
        <v>2.559781074523923E-2</v>
      </c>
      <c r="AQ11" s="13">
        <v>3.8941621780395501E-2</v>
      </c>
      <c r="AR11" s="13">
        <v>3.6932706832885701E-2</v>
      </c>
      <c r="AS11" s="13">
        <v>4.0908336639404297E-2</v>
      </c>
      <c r="AT11" s="7">
        <f>AVERAGE(AQ11:AS11)</f>
        <v>3.8927555084228495E-2</v>
      </c>
      <c r="AU11" s="13">
        <v>6.4860820770263602E-2</v>
      </c>
      <c r="AV11" s="13">
        <v>6.5874814987182603E-2</v>
      </c>
      <c r="AW11" s="13">
        <v>6.5874814987182603E-2</v>
      </c>
      <c r="AX11" s="7">
        <f>AVERAGE(AU11:AW11)</f>
        <v>6.553681691487627E-2</v>
      </c>
      <c r="AY11" s="13">
        <v>0.103723287582397</v>
      </c>
      <c r="AZ11" s="13">
        <v>0.105727434158325</v>
      </c>
      <c r="BA11" s="13">
        <v>0.13320040702819799</v>
      </c>
      <c r="BB11" s="7">
        <f>AVERAGE(AY11:BA11)</f>
        <v>0.11421704292297334</v>
      </c>
      <c r="BC11" s="13">
        <v>0.15164494514465299</v>
      </c>
      <c r="BD11" s="13">
        <v>0.15758013725280701</v>
      </c>
      <c r="BE11" s="13">
        <v>0.15458631515502899</v>
      </c>
      <c r="BF11" s="7">
        <f>AVERAGE(BC11:BE11)</f>
        <v>0.154603799184163</v>
      </c>
      <c r="BG11" s="13">
        <v>0.28523826599120999</v>
      </c>
      <c r="BH11" s="13">
        <v>0.345070600509643</v>
      </c>
      <c r="BI11" s="13">
        <v>0.25673151016235302</v>
      </c>
      <c r="BJ11" s="7">
        <f>AVERAGE(BG11:BI11)</f>
        <v>0.29568012555440198</v>
      </c>
      <c r="BK11" s="13">
        <v>0.41352963447570801</v>
      </c>
      <c r="BL11" s="13">
        <v>0.44281578063964799</v>
      </c>
      <c r="BM11" s="13">
        <v>0.386578559875488</v>
      </c>
      <c r="BN11" s="7">
        <f>AVERAGE(BK11:BM11)</f>
        <v>0.41430799166361471</v>
      </c>
      <c r="BO11" s="13">
        <v>0.55564951896667403</v>
      </c>
      <c r="BP11" s="13">
        <v>0.512576103210449</v>
      </c>
      <c r="BQ11" s="13">
        <v>0.51145625114440896</v>
      </c>
      <c r="BR11" s="7">
        <f>AVERAGE(BO11:BQ11)</f>
        <v>0.52656062444051066</v>
      </c>
      <c r="BS11" s="13">
        <v>0.71654820442199696</v>
      </c>
      <c r="BT11" s="13">
        <v>0.76578927040100098</v>
      </c>
      <c r="BU11" s="13">
        <v>0.71097683906555098</v>
      </c>
      <c r="BV11" s="7">
        <f>AVERAGE(BS11:BU11)</f>
        <v>0.73110477129618301</v>
      </c>
      <c r="BW11" s="13">
        <v>1.1306037902832</v>
      </c>
      <c r="BX11" s="13">
        <v>1.1666579246520901</v>
      </c>
      <c r="BY11" s="13">
        <v>1.14706635475158</v>
      </c>
      <c r="BZ11" s="7">
        <f>AVERAGE(BW11:BY11)</f>
        <v>1.14810935656229</v>
      </c>
      <c r="CA11" s="13">
        <v>1.5214638710021899</v>
      </c>
      <c r="CB11" s="13">
        <v>1.3396534919738701</v>
      </c>
      <c r="CC11" s="13">
        <v>1.50329089164733</v>
      </c>
      <c r="CD11" s="7">
        <f>AVERAGE(CA11:CC11)</f>
        <v>1.4548027515411299</v>
      </c>
      <c r="CE11" s="13">
        <v>2.5439391136169398</v>
      </c>
      <c r="CF11" s="13">
        <v>2.3930878639221098</v>
      </c>
      <c r="CG11" s="13">
        <v>2.6160247325897199</v>
      </c>
      <c r="CH11" s="7">
        <f>AVERAGE(CE11:CG11)</f>
        <v>2.5176839033762568</v>
      </c>
      <c r="CI11" s="13">
        <v>4.4318749904632497</v>
      </c>
      <c r="CJ11" s="13">
        <v>3.77787137031555</v>
      </c>
      <c r="CK11" s="13">
        <v>4.3332927227020201</v>
      </c>
      <c r="CL11" s="7">
        <f>AVERAGE(CI11:CK11)</f>
        <v>4.18101302782694</v>
      </c>
      <c r="CM11" s="13">
        <v>5.3195002079010001</v>
      </c>
      <c r="CN11" s="13">
        <v>5.6833436489105198</v>
      </c>
      <c r="CO11" s="13">
        <v>5.23022007942199</v>
      </c>
      <c r="CP11" s="7">
        <f>AVERAGE(CM11:CO11)</f>
        <v>5.4110213120778363</v>
      </c>
      <c r="CQ11" s="13">
        <v>6.7866022586822501</v>
      </c>
      <c r="CR11" s="13">
        <v>6.5141460895538303</v>
      </c>
      <c r="CS11" s="13">
        <v>5.5111980438232404</v>
      </c>
      <c r="CT11" s="7">
        <f>AVERAGE(CQ11:CS11)</f>
        <v>6.2706487973531067</v>
      </c>
      <c r="CU11" s="13">
        <v>6.73842024803161</v>
      </c>
      <c r="CV11" s="13">
        <v>6.4130988121032697</v>
      </c>
      <c r="CW11" s="15">
        <v>6.4372143745422301</v>
      </c>
      <c r="CX11" s="7">
        <f>AVERAGE(CU11:CW11)</f>
        <v>6.5295778115590366</v>
      </c>
      <c r="CY11" s="13">
        <v>7.9130465984344402</v>
      </c>
      <c r="CZ11" s="13">
        <v>7.7871716022491402</v>
      </c>
      <c r="DA11" s="13">
        <v>7.75378322601318</v>
      </c>
      <c r="DB11" s="7">
        <f>AVERAGE(CY11:DA11)</f>
        <v>7.8180004755655865</v>
      </c>
      <c r="DC11" s="13">
        <v>12.1801204681396</v>
      </c>
      <c r="DD11" s="13">
        <v>11.6397144794464</v>
      </c>
      <c r="DE11" s="13">
        <v>11.9124498367309</v>
      </c>
      <c r="DF11" s="7">
        <f>AVERAGE(DC11:DE11)</f>
        <v>11.910761594772302</v>
      </c>
      <c r="DG11" s="13">
        <v>11.993938684463499</v>
      </c>
      <c r="DH11" s="13">
        <v>12.5942294597625</v>
      </c>
      <c r="DI11" s="13">
        <v>11.939274072647001</v>
      </c>
      <c r="DJ11" s="7">
        <f>AVERAGE(DG11:DI11)</f>
        <v>12.175814072290999</v>
      </c>
      <c r="DK11" s="13">
        <v>20.749044999999999</v>
      </c>
      <c r="DL11" s="13">
        <v>19.8496363000001</v>
      </c>
      <c r="DM11" s="13">
        <v>19.825270499999899</v>
      </c>
      <c r="DN11" s="7">
        <f>AVERAGE(DK11:DM11)</f>
        <v>20.141317266666665</v>
      </c>
      <c r="DO11" s="13">
        <v>28.8445964</v>
      </c>
      <c r="DP11" s="13">
        <v>28.394781800000001</v>
      </c>
      <c r="DQ11" s="13">
        <v>27.888743900000001</v>
      </c>
      <c r="DR11" s="7">
        <f>AVERAGE(DO11:DQ11)</f>
        <v>28.376040700000004</v>
      </c>
      <c r="DS11" s="13">
        <v>47.550128399999899</v>
      </c>
      <c r="DT11" s="13">
        <v>51.132146400000003</v>
      </c>
      <c r="DU11" s="13">
        <v>48.047338299999801</v>
      </c>
      <c r="DV11" s="7">
        <f>AVERAGE(DS11:DU11)</f>
        <v>48.909871033333239</v>
      </c>
      <c r="DW11" s="13">
        <v>63.397008499999998</v>
      </c>
      <c r="DX11" s="13">
        <v>59.3653787000002</v>
      </c>
      <c r="DY11" s="13">
        <v>60.583758099999997</v>
      </c>
      <c r="DZ11" s="7" t="s">
        <v>5</v>
      </c>
      <c r="EA11" s="6"/>
      <c r="EB11" s="13"/>
      <c r="EC11" s="13"/>
      <c r="ED11" s="7" t="s">
        <v>5</v>
      </c>
      <c r="EE11" s="6"/>
      <c r="EF11" s="13"/>
      <c r="EG11" s="13"/>
      <c r="EH11" s="7" t="s">
        <v>5</v>
      </c>
      <c r="EI11" s="6"/>
      <c r="EJ11" s="13"/>
      <c r="EK11" s="13"/>
      <c r="EL11" s="7" t="s">
        <v>5</v>
      </c>
      <c r="EM11" s="6"/>
      <c r="EN11" s="13"/>
      <c r="EO11" s="13"/>
      <c r="EP11" s="7" t="s">
        <v>5</v>
      </c>
      <c r="EQ11" s="6"/>
      <c r="ER11" s="13"/>
      <c r="ES11" s="13"/>
      <c r="ET11" s="7" t="s">
        <v>5</v>
      </c>
      <c r="EU11" s="6"/>
      <c r="EV11" s="13"/>
      <c r="EW11" s="13"/>
      <c r="EX11" s="7" t="s">
        <v>5</v>
      </c>
      <c r="EY11" s="6"/>
      <c r="EZ11" s="13"/>
      <c r="FA11" s="13"/>
      <c r="FB11" s="7" t="s">
        <v>5</v>
      </c>
      <c r="FC11" s="6"/>
      <c r="FD11" s="13"/>
      <c r="FE11" s="13"/>
      <c r="FF11" s="7" t="s">
        <v>5</v>
      </c>
      <c r="FG11" s="6"/>
      <c r="FH11" s="13"/>
      <c r="FI11" s="13"/>
      <c r="FJ11" s="7" t="s">
        <v>5</v>
      </c>
    </row>
    <row r="12" spans="1:166">
      <c r="A12" s="26"/>
      <c r="B12" s="2" t="str">
        <f t="shared" si="6"/>
        <v>J</v>
      </c>
      <c r="C12" s="6">
        <v>3.7770000000003601E-4</v>
      </c>
      <c r="D12" s="13">
        <v>4.4810000000006201E-4</v>
      </c>
      <c r="E12" s="13">
        <v>4.28199999999989E-4</v>
      </c>
      <c r="F12" s="7">
        <f>AVERAGE(C12:E12)</f>
        <v>4.1800000000002903E-4</v>
      </c>
      <c r="G12" s="13">
        <v>5.2239999999992195E-4</v>
      </c>
      <c r="H12" s="13">
        <v>5.6450000000007796E-4</v>
      </c>
      <c r="I12" s="13">
        <v>6.1670000000013604E-4</v>
      </c>
      <c r="J12" s="7">
        <f>AVERAGE(G12:I12)</f>
        <v>5.6786666666671206E-4</v>
      </c>
      <c r="K12" s="13">
        <v>1.0294999999999001E-3</v>
      </c>
      <c r="L12" s="13">
        <v>9.2300000000000704E-4</v>
      </c>
      <c r="M12" s="13">
        <v>9.8799999999998802E-4</v>
      </c>
      <c r="N12" s="7">
        <f>AVERAGE(K12:M12)</f>
        <v>9.801666666666316E-4</v>
      </c>
      <c r="O12" s="13">
        <v>1.03616714477539E-3</v>
      </c>
      <c r="P12" s="13">
        <v>9.9992752075195291E-4</v>
      </c>
      <c r="Q12" s="13">
        <v>1.9958019256591701E-3</v>
      </c>
      <c r="R12" s="7">
        <f>AVERAGE(O12:Q12)</f>
        <v>1.3439655303955043E-3</v>
      </c>
      <c r="S12" s="13">
        <v>1.99365615844726E-3</v>
      </c>
      <c r="T12" s="13">
        <v>1.9943714141845699E-3</v>
      </c>
      <c r="U12" s="13">
        <v>3.9899349212646398E-3</v>
      </c>
      <c r="V12" s="7">
        <f>AVERAGE(S12:U12)</f>
        <v>2.6593208312988234E-3</v>
      </c>
      <c r="W12" s="13">
        <v>4.0295124053955E-3</v>
      </c>
      <c r="X12" s="13">
        <v>3.9391517639160104E-3</v>
      </c>
      <c r="Y12" s="13">
        <v>2.9420852661132799E-3</v>
      </c>
      <c r="Z12" s="7">
        <f>AVERAGE(W12:Y12)</f>
        <v>3.6369164784749298E-3</v>
      </c>
      <c r="AA12" s="13">
        <v>4.98723983764648E-3</v>
      </c>
      <c r="AB12" s="13">
        <v>5.0029754638671797E-3</v>
      </c>
      <c r="AC12" s="13">
        <v>5.9857368469238203E-3</v>
      </c>
      <c r="AD12" s="7">
        <f>AVERAGE(AA12:AC12)</f>
        <v>5.3253173828124931E-3</v>
      </c>
      <c r="AE12" s="13">
        <v>1.3957500457763601E-2</v>
      </c>
      <c r="AF12" s="13">
        <v>1.29642486572265E-2</v>
      </c>
      <c r="AG12" s="13">
        <v>1.5956878662109299E-2</v>
      </c>
      <c r="AH12" s="7">
        <f>AVERAGE(AE12:AG12)</f>
        <v>1.42928759256998E-2</v>
      </c>
      <c r="AI12" s="13">
        <v>2.0949125289916899E-2</v>
      </c>
      <c r="AJ12" s="13">
        <v>1.19695663452148E-2</v>
      </c>
      <c r="AK12" s="13">
        <v>1.3960838317871E-2</v>
      </c>
      <c r="AL12" s="7">
        <f>AVERAGE(AI12:AK12)</f>
        <v>1.5626509984334232E-2</v>
      </c>
      <c r="AM12" s="13">
        <v>2.09429264068603E-2</v>
      </c>
      <c r="AN12" s="13">
        <v>1.9996643066406201E-2</v>
      </c>
      <c r="AO12" s="13">
        <v>1.8996953964233398E-2</v>
      </c>
      <c r="AP12" s="7">
        <f>AVERAGE(AM12:AO12)</f>
        <v>1.9978841145833301E-2</v>
      </c>
      <c r="AQ12" s="13">
        <v>4.0940999984741197E-2</v>
      </c>
      <c r="AR12" s="13">
        <v>4.0918827056884703E-2</v>
      </c>
      <c r="AS12" s="13">
        <v>4.0912151336669901E-2</v>
      </c>
      <c r="AT12" s="7">
        <f>AVERAGE(AQ12:AS12)</f>
        <v>4.0923992792765262E-2</v>
      </c>
      <c r="AU12" s="13">
        <v>5.9883594512939398E-2</v>
      </c>
      <c r="AV12" s="13">
        <v>6.3901901245117104E-2</v>
      </c>
      <c r="AW12" s="13">
        <v>5.8079481124877902E-2</v>
      </c>
      <c r="AX12" s="7">
        <f>AVERAGE(AU12:AW12)</f>
        <v>6.0621658960978132E-2</v>
      </c>
      <c r="AY12" s="13">
        <v>0.117733001708984</v>
      </c>
      <c r="AZ12" s="13">
        <v>0.134148359298706</v>
      </c>
      <c r="BA12" s="13">
        <v>0.12865495681762601</v>
      </c>
      <c r="BB12" s="7">
        <f>AVERAGE(AY12:BA12)</f>
        <v>0.12684543927510533</v>
      </c>
      <c r="BC12" s="13">
        <v>0.18256187438964799</v>
      </c>
      <c r="BD12" s="13">
        <v>0.18255066871643</v>
      </c>
      <c r="BE12" s="13">
        <v>0.18492627143859799</v>
      </c>
      <c r="BF12" s="7">
        <f>AVERAGE(BC12:BE12)</f>
        <v>0.183346271514892</v>
      </c>
      <c r="BG12" s="13">
        <v>0.308775424957275</v>
      </c>
      <c r="BH12" s="13">
        <v>0.29321742057800199</v>
      </c>
      <c r="BI12" s="13">
        <v>0.29392266273498502</v>
      </c>
      <c r="BJ12" s="7">
        <f>AVERAGE(BG12:BI12)</f>
        <v>0.29863850275675402</v>
      </c>
      <c r="BK12" s="13">
        <v>0.42798805236816401</v>
      </c>
      <c r="BL12" s="13">
        <v>0.41721653938293402</v>
      </c>
      <c r="BM12" s="13">
        <v>0.46577548980712802</v>
      </c>
      <c r="BN12" s="7">
        <f>AVERAGE(BK12:BM12)</f>
        <v>0.43699336051940868</v>
      </c>
      <c r="BO12" s="13">
        <v>0.87500476837158203</v>
      </c>
      <c r="BP12" s="13">
        <v>0.85340094566345204</v>
      </c>
      <c r="BQ12" s="13">
        <v>0.94073152542114202</v>
      </c>
      <c r="BR12" s="7">
        <f>AVERAGE(BO12:BQ12)</f>
        <v>0.88971241315205873</v>
      </c>
      <c r="BS12" s="13">
        <v>1.4742972850799501</v>
      </c>
      <c r="BT12" s="13">
        <v>1.4589033126830999</v>
      </c>
      <c r="BU12" s="13">
        <v>1.5652368068695</v>
      </c>
      <c r="BV12" s="7">
        <f>AVERAGE(BS12:BU12)</f>
        <v>1.4994791348775165</v>
      </c>
      <c r="BW12" s="13">
        <v>2.0880680084228498</v>
      </c>
      <c r="BX12" s="13">
        <v>2.0814850330352699</v>
      </c>
      <c r="BY12" s="13">
        <v>2.2653727531433101</v>
      </c>
      <c r="BZ12" s="7">
        <f>AVERAGE(BW12:BY12)</f>
        <v>2.1449752648671434</v>
      </c>
      <c r="CA12" s="13">
        <v>3.2759301662445002</v>
      </c>
      <c r="CB12" s="13">
        <v>3.3198161125183101</v>
      </c>
      <c r="CC12" s="13">
        <v>3.2688922882079998</v>
      </c>
      <c r="CD12" s="7">
        <f>AVERAGE(CA12:CC12)</f>
        <v>3.288212855656937</v>
      </c>
      <c r="CE12" s="13">
        <v>5.36175465583801</v>
      </c>
      <c r="CF12" s="13">
        <v>5.5691709518432599</v>
      </c>
      <c r="CG12" s="13">
        <v>5.6692574024200404</v>
      </c>
      <c r="CH12" s="7">
        <f>AVERAGE(CE12:CG12)</f>
        <v>5.5333943367004368</v>
      </c>
      <c r="CI12" s="13">
        <v>8.6256439685821498</v>
      </c>
      <c r="CJ12" s="13">
        <v>8.85459208488464</v>
      </c>
      <c r="CK12" s="13">
        <v>8.7838873863220197</v>
      </c>
      <c r="CL12" s="7">
        <f>AVERAGE(CI12:CK12)</f>
        <v>8.7547078132629377</v>
      </c>
      <c r="CM12" s="13">
        <v>12.488864421844401</v>
      </c>
      <c r="CN12" s="13">
        <v>13.0837225914001</v>
      </c>
      <c r="CO12" s="13">
        <v>12.8101816177368</v>
      </c>
      <c r="CP12" s="7">
        <f>AVERAGE(CM12:CO12)</f>
        <v>12.7942562103271</v>
      </c>
      <c r="CQ12" s="13">
        <v>22.305192470550502</v>
      </c>
      <c r="CR12" s="13">
        <v>22.482290744781402</v>
      </c>
      <c r="CS12" s="13">
        <v>23.5791704654693</v>
      </c>
      <c r="CT12" s="7">
        <f>AVERAGE(CQ12:CS12)</f>
        <v>22.788884560267068</v>
      </c>
      <c r="CU12" s="13">
        <v>30.158845901489201</v>
      </c>
      <c r="CV12" s="13">
        <v>31.1405222415924</v>
      </c>
      <c r="CW12" s="15">
        <v>32.2281267642974</v>
      </c>
      <c r="CX12" s="7">
        <f>AVERAGE(CU12:CW12)</f>
        <v>31.175831635793003</v>
      </c>
      <c r="CY12" s="13">
        <v>47.750208377838099</v>
      </c>
      <c r="CZ12" s="13">
        <v>48.738116741180399</v>
      </c>
      <c r="DA12" s="13">
        <v>48.602124214172299</v>
      </c>
      <c r="DB12" s="7">
        <f>AVERAGE(CY12:DA12)</f>
        <v>48.363483111063601</v>
      </c>
      <c r="DC12" s="13">
        <v>80.556026935577293</v>
      </c>
      <c r="DD12" s="13">
        <v>77.614757537841797</v>
      </c>
      <c r="DE12" s="13">
        <v>78.957489967346106</v>
      </c>
      <c r="DF12" s="7">
        <f>AVERAGE(DC12:DE12)</f>
        <v>79.042758146921727</v>
      </c>
      <c r="DG12" s="13">
        <v>112.71908259391699</v>
      </c>
      <c r="DH12" s="13">
        <v>119.57029724121</v>
      </c>
      <c r="DI12" s="13">
        <v>111.63536953926</v>
      </c>
      <c r="DJ12" s="7">
        <f>AVERAGE(DG12:DI12)</f>
        <v>114.64158312479566</v>
      </c>
      <c r="DK12" s="13">
        <v>210.135584399999</v>
      </c>
      <c r="DL12" s="13">
        <v>207.8501516</v>
      </c>
      <c r="DM12" s="13">
        <v>249.25528129999901</v>
      </c>
      <c r="DN12" s="7">
        <f>AVERAGE(DK12:DM12)</f>
        <v>222.41367243333266</v>
      </c>
      <c r="DO12" s="13">
        <v>286.37356419999901</v>
      </c>
      <c r="DP12" s="13">
        <v>293.43020100000001</v>
      </c>
      <c r="DQ12" s="13">
        <v>289.81964249999999</v>
      </c>
      <c r="DR12" s="7">
        <f>AVERAGE(DO12:DQ12)</f>
        <v>289.874469233333</v>
      </c>
      <c r="DS12" s="13">
        <v>537.64912670000001</v>
      </c>
      <c r="DT12" s="13">
        <v>519.50775839999994</v>
      </c>
      <c r="DU12" s="13">
        <v>537.54739930000005</v>
      </c>
      <c r="DV12" s="7">
        <f>AVERAGE(DS12:DU12)</f>
        <v>531.56809480000004</v>
      </c>
      <c r="DW12" s="6" t="s">
        <v>8</v>
      </c>
      <c r="DX12" s="13" t="s">
        <v>8</v>
      </c>
      <c r="DY12" s="13" t="s">
        <v>8</v>
      </c>
      <c r="DZ12" s="7"/>
      <c r="EA12" s="6"/>
      <c r="EB12" s="13"/>
      <c r="EC12" s="13"/>
      <c r="ED12" s="7" t="s">
        <v>5</v>
      </c>
      <c r="EE12" s="6"/>
      <c r="EF12" s="13"/>
      <c r="EG12" s="13"/>
      <c r="EH12" s="7" t="s">
        <v>5</v>
      </c>
      <c r="EI12" s="6"/>
      <c r="EJ12" s="13"/>
      <c r="EK12" s="13"/>
      <c r="EL12" s="7" t="s">
        <v>5</v>
      </c>
      <c r="EM12" s="6"/>
      <c r="EN12" s="13"/>
      <c r="EO12" s="13"/>
      <c r="EP12" s="7" t="s">
        <v>5</v>
      </c>
      <c r="EQ12" s="6"/>
      <c r="ER12" s="13"/>
      <c r="ES12" s="13"/>
      <c r="ET12" s="7" t="s">
        <v>5</v>
      </c>
      <c r="EU12" s="6"/>
      <c r="EV12" s="13"/>
      <c r="EW12" s="13"/>
      <c r="EX12" s="7" t="s">
        <v>5</v>
      </c>
      <c r="EY12" s="6"/>
      <c r="EZ12" s="13"/>
      <c r="FA12" s="13"/>
      <c r="FB12" s="7" t="s">
        <v>5</v>
      </c>
      <c r="FC12" s="6"/>
      <c r="FD12" s="13"/>
      <c r="FE12" s="13"/>
      <c r="FF12" s="7" t="s">
        <v>5</v>
      </c>
      <c r="FG12" s="6"/>
      <c r="FH12" s="13"/>
      <c r="FI12" s="13"/>
      <c r="FJ12" s="7" t="s">
        <v>5</v>
      </c>
    </row>
    <row r="13" spans="1:166">
      <c r="A13" s="26"/>
      <c r="B13" s="2" t="str">
        <f t="shared" si="6"/>
        <v>K</v>
      </c>
      <c r="C13" s="6">
        <v>4.9440000000000595E-4</v>
      </c>
      <c r="D13" s="13">
        <v>3.8190000000004598E-4</v>
      </c>
      <c r="E13" s="13">
        <v>2.0006000000001301E-3</v>
      </c>
      <c r="F13" s="7"/>
      <c r="G13" s="13">
        <v>6.18500000000077E-4</v>
      </c>
      <c r="H13" s="13">
        <v>4.9600000000005195E-4</v>
      </c>
      <c r="I13" s="13">
        <v>5.54299999999896E-4</v>
      </c>
      <c r="J13" s="7"/>
      <c r="K13" s="13">
        <v>2.4349999999999602E-3</v>
      </c>
      <c r="L13" s="13">
        <v>1.02809999999997E-3</v>
      </c>
      <c r="M13" s="13">
        <v>9.5559999999994495E-4</v>
      </c>
      <c r="N13" s="7"/>
      <c r="O13" s="13">
        <v>1.0216236114501901E-3</v>
      </c>
      <c r="P13" s="13">
        <v>2.2499561309814401E-3</v>
      </c>
      <c r="Q13" s="13">
        <v>9.9945068359375E-4</v>
      </c>
      <c r="R13" s="7"/>
      <c r="S13" s="13">
        <v>1.9807815551757799E-3</v>
      </c>
      <c r="T13" s="13">
        <v>1.9946098327636701E-3</v>
      </c>
      <c r="U13" s="13">
        <v>2.0332336425781198E-3</v>
      </c>
      <c r="V13" s="7"/>
      <c r="W13" s="13">
        <v>2.9964447021484301E-3</v>
      </c>
      <c r="X13" s="13">
        <v>3.0338764190673802E-3</v>
      </c>
      <c r="Y13" s="13">
        <v>2.9489994049072201E-3</v>
      </c>
      <c r="Z13" s="7"/>
      <c r="AA13" s="13">
        <v>5.0351619720458898E-3</v>
      </c>
      <c r="AB13" s="13">
        <v>4.9901008605956997E-3</v>
      </c>
      <c r="AC13" s="13">
        <v>4.9829483032226502E-3</v>
      </c>
      <c r="AD13" s="7"/>
      <c r="AE13" s="13">
        <v>7.0478916168212804E-3</v>
      </c>
      <c r="AF13" s="13">
        <v>7.9815387725829991E-3</v>
      </c>
      <c r="AG13" s="13">
        <v>7.9371929168701102E-3</v>
      </c>
      <c r="AH13" s="7"/>
      <c r="AI13" s="13">
        <v>1.10065937042236E-2</v>
      </c>
      <c r="AJ13" s="13">
        <v>1.69546604156494E-2</v>
      </c>
      <c r="AK13" s="13">
        <v>1.17466449737548E-2</v>
      </c>
      <c r="AL13" s="7"/>
      <c r="AM13" s="13">
        <v>1.60059928894042E-2</v>
      </c>
      <c r="AN13" s="13">
        <v>1.6956329345703101E-2</v>
      </c>
      <c r="AO13" s="13">
        <v>1.5981435775756801E-2</v>
      </c>
      <c r="AP13" s="7"/>
      <c r="AQ13" s="13">
        <v>3.3954143524169901E-2</v>
      </c>
      <c r="AR13" s="13">
        <v>3.2962083816528299E-2</v>
      </c>
      <c r="AS13" s="13">
        <v>3.2947063446044901E-2</v>
      </c>
      <c r="AT13" s="7"/>
      <c r="AU13" s="13">
        <v>4.9585103988647398E-2</v>
      </c>
      <c r="AV13" s="13">
        <v>4.7922372817993102E-2</v>
      </c>
      <c r="AW13" s="13">
        <v>5.0612211227416902E-2</v>
      </c>
      <c r="AX13" s="7"/>
      <c r="AY13" s="13">
        <v>0.110702276229858</v>
      </c>
      <c r="AZ13" s="13">
        <v>0.10870933532714799</v>
      </c>
      <c r="BA13" s="13">
        <v>0.114692687988281</v>
      </c>
      <c r="BB13" s="7"/>
      <c r="BC13" s="13">
        <v>0.17358851432800201</v>
      </c>
      <c r="BD13" s="13">
        <v>0.17202568054199199</v>
      </c>
      <c r="BE13" s="13">
        <v>0.17558097839355399</v>
      </c>
      <c r="BF13" s="7"/>
      <c r="BG13" s="13">
        <v>0.28215241432189903</v>
      </c>
      <c r="BH13" s="13">
        <v>0.27813291549682601</v>
      </c>
      <c r="BI13" s="13">
        <v>0.280743598937988</v>
      </c>
      <c r="BJ13" s="7"/>
      <c r="BK13" s="13">
        <v>0.63132286071777299</v>
      </c>
      <c r="BL13" s="13">
        <v>0.60839128494262695</v>
      </c>
      <c r="BM13" s="13">
        <v>0.59463882446288996</v>
      </c>
      <c r="BN13" s="7"/>
      <c r="BO13" s="13">
        <v>0.66656970977783203</v>
      </c>
      <c r="BP13" s="13">
        <v>0.78520774841308505</v>
      </c>
      <c r="BQ13" s="13">
        <v>0.66327500343322698</v>
      </c>
      <c r="BR13" s="7"/>
      <c r="BS13" s="13">
        <v>1.5182898044586099</v>
      </c>
      <c r="BT13" s="13">
        <v>1.25522065162658</v>
      </c>
      <c r="BU13" s="13">
        <v>1.3323471546173</v>
      </c>
      <c r="BV13" s="7"/>
      <c r="BW13" s="13">
        <v>1.5315129756927399</v>
      </c>
      <c r="BX13" s="13">
        <v>1.7034223079681301</v>
      </c>
      <c r="BY13" s="13">
        <v>1.6147112846374501</v>
      </c>
      <c r="BZ13" s="7"/>
      <c r="CA13" s="13">
        <v>2.2508635520935001</v>
      </c>
      <c r="CB13" s="13">
        <v>2.1956980228424001</v>
      </c>
      <c r="CC13" s="13">
        <v>2.2438051700592001</v>
      </c>
      <c r="CD13" s="7"/>
      <c r="CE13" s="13">
        <v>3.1017093658447199</v>
      </c>
      <c r="CF13" s="13">
        <v>3.0661199092864901</v>
      </c>
      <c r="CG13" s="13">
        <v>3.2015254497528001</v>
      </c>
      <c r="CH13" s="7"/>
      <c r="CI13" s="13">
        <v>5.8786265850067103</v>
      </c>
      <c r="CJ13" s="13">
        <v>5.7799704074859601</v>
      </c>
      <c r="CK13" s="13">
        <v>5.50345683097839</v>
      </c>
      <c r="CL13" s="7"/>
      <c r="CM13" s="13">
        <v>8.6740300655364901</v>
      </c>
      <c r="CN13" s="13">
        <v>8.5354881286621094</v>
      </c>
      <c r="CO13" s="13">
        <v>8.7156519889831507</v>
      </c>
      <c r="CP13" s="7"/>
      <c r="CQ13" s="13">
        <v>9.97053718566894</v>
      </c>
      <c r="CR13" s="13">
        <v>9.3043816089630091</v>
      </c>
      <c r="CS13" s="13">
        <v>9.4932475090026802</v>
      </c>
      <c r="CT13" s="7"/>
      <c r="CU13" s="13">
        <v>15.6025767326354</v>
      </c>
      <c r="CV13" s="13">
        <v>16.020615577697701</v>
      </c>
      <c r="CW13" s="15">
        <v>15.659145116806</v>
      </c>
      <c r="CX13" s="7"/>
      <c r="CY13" s="13">
        <v>19.2797961235046</v>
      </c>
      <c r="CZ13" s="13">
        <v>18.847746849060002</v>
      </c>
      <c r="DA13" s="13">
        <v>33.124369144439697</v>
      </c>
      <c r="DB13" s="7"/>
      <c r="DC13" s="13">
        <v>29.4037408828735</v>
      </c>
      <c r="DD13" s="13">
        <v>28.848187208175599</v>
      </c>
      <c r="DE13" s="13">
        <v>30.267939090728699</v>
      </c>
      <c r="DF13" s="7"/>
      <c r="DG13" s="13">
        <v>37.470385313034001</v>
      </c>
      <c r="DH13" s="13">
        <v>38.027094364166203</v>
      </c>
      <c r="DI13" s="13">
        <v>40.929812192916799</v>
      </c>
      <c r="DJ13" s="7"/>
      <c r="DK13" s="13">
        <v>86.727170399999906</v>
      </c>
      <c r="DL13" s="13">
        <v>79.6990602999999</v>
      </c>
      <c r="DM13" s="13">
        <v>74.014465599999696</v>
      </c>
      <c r="DN13" s="7"/>
      <c r="DO13" s="6" t="s">
        <v>8</v>
      </c>
      <c r="DP13" s="13" t="s">
        <v>8</v>
      </c>
      <c r="DQ13" s="13" t="s">
        <v>8</v>
      </c>
      <c r="DR13" s="7"/>
      <c r="DS13" s="6" t="s">
        <v>8</v>
      </c>
      <c r="DT13" s="13" t="s">
        <v>8</v>
      </c>
      <c r="DU13" s="13" t="s">
        <v>8</v>
      </c>
      <c r="DV13" s="7"/>
      <c r="DW13" s="6" t="s">
        <v>8</v>
      </c>
      <c r="DX13" s="13" t="s">
        <v>8</v>
      </c>
      <c r="DY13" s="13" t="s">
        <v>8</v>
      </c>
      <c r="DZ13" s="7"/>
      <c r="EA13" s="6"/>
      <c r="EB13" s="13"/>
      <c r="EC13" s="13"/>
      <c r="ED13" s="7" t="s">
        <v>5</v>
      </c>
      <c r="EE13" s="6"/>
      <c r="EF13" s="13"/>
      <c r="EG13" s="13"/>
      <c r="EH13" s="7" t="s">
        <v>5</v>
      </c>
      <c r="EI13" s="6"/>
      <c r="EJ13" s="13"/>
      <c r="EK13" s="13"/>
      <c r="EL13" s="7" t="s">
        <v>5</v>
      </c>
      <c r="EM13" s="6"/>
      <c r="EN13" s="13"/>
      <c r="EO13" s="13"/>
      <c r="EP13" s="7" t="s">
        <v>5</v>
      </c>
      <c r="EQ13" s="6"/>
      <c r="ER13" s="13"/>
      <c r="ES13" s="13"/>
      <c r="ET13" s="7" t="s">
        <v>5</v>
      </c>
      <c r="EU13" s="6"/>
      <c r="EV13" s="13"/>
      <c r="EW13" s="13"/>
      <c r="EX13" s="7" t="s">
        <v>5</v>
      </c>
      <c r="EY13" s="6"/>
      <c r="EZ13" s="13"/>
      <c r="FA13" s="13"/>
      <c r="FB13" s="7" t="s">
        <v>5</v>
      </c>
      <c r="FC13" s="6"/>
      <c r="FD13" s="13"/>
      <c r="FE13" s="13"/>
      <c r="FF13" s="7" t="s">
        <v>5</v>
      </c>
      <c r="FG13" s="6"/>
      <c r="FH13" s="13"/>
      <c r="FI13" s="13"/>
      <c r="FJ13" s="7" t="s">
        <v>5</v>
      </c>
    </row>
    <row r="14" spans="1:166">
      <c r="A14" s="26"/>
      <c r="B14" s="2" t="str">
        <f t="shared" si="6"/>
        <v>L</v>
      </c>
      <c r="C14" s="6">
        <v>4.5460000000008201E-4</v>
      </c>
      <c r="D14" s="13">
        <v>4.30300000000105E-4</v>
      </c>
      <c r="E14" s="13">
        <v>4.3649999999995E-4</v>
      </c>
      <c r="F14" s="7">
        <f>AVERAGE(C14:E14)</f>
        <v>4.4046666666671232E-4</v>
      </c>
      <c r="G14" s="13">
        <v>5.0249999999984996E-4</v>
      </c>
      <c r="H14" s="13">
        <v>1.4848000000000599E-3</v>
      </c>
      <c r="I14" s="13">
        <v>5.8009999999986096E-4</v>
      </c>
      <c r="J14" s="7">
        <f>AVERAGE(G14:I14)</f>
        <v>8.5579999999992355E-4</v>
      </c>
      <c r="K14" s="13">
        <v>9.8670000000000702E-4</v>
      </c>
      <c r="L14" s="13">
        <v>9.1770000000002095E-4</v>
      </c>
      <c r="M14" s="13">
        <v>9.6890000000004995E-4</v>
      </c>
      <c r="N14" s="7">
        <f>AVERAGE(K14:M14)</f>
        <v>9.5776666666669253E-4</v>
      </c>
      <c r="O14" s="13">
        <v>1.03116035461425E-3</v>
      </c>
      <c r="P14" s="13">
        <v>1.0318756103515599E-3</v>
      </c>
      <c r="Q14" s="13">
        <v>1.03616714477539E-3</v>
      </c>
      <c r="R14" s="7">
        <f>AVERAGE(O14:Q14)</f>
        <v>1.0330677032470666E-3</v>
      </c>
      <c r="S14" s="13">
        <v>2.0339488983154201E-3</v>
      </c>
      <c r="T14" s="13">
        <v>2.9926300048828099E-3</v>
      </c>
      <c r="U14" s="13">
        <v>1.9938945770263598E-3</v>
      </c>
      <c r="V14" s="7">
        <f>AVERAGE(S14:U14)</f>
        <v>2.3401578267415301E-3</v>
      </c>
      <c r="W14" s="13">
        <v>3.0176639556884701E-3</v>
      </c>
      <c r="X14" s="13">
        <v>3.0186176300048802E-3</v>
      </c>
      <c r="Y14" s="13">
        <v>3.0279159545898398E-3</v>
      </c>
      <c r="Z14" s="7">
        <f>AVERAGE(W14:Y14)</f>
        <v>3.021399180094397E-3</v>
      </c>
      <c r="AA14" s="13">
        <v>5.01775741577148E-3</v>
      </c>
      <c r="AB14" s="13">
        <v>4.9817562103271398E-3</v>
      </c>
      <c r="AC14" s="13">
        <v>5.9566497802734297E-3</v>
      </c>
      <c r="AD14" s="7">
        <f>AVERAGE(AA14:AC14)</f>
        <v>5.3187211354573495E-3</v>
      </c>
      <c r="AE14" s="13">
        <v>6.9811344146728498E-3</v>
      </c>
      <c r="AF14" s="13">
        <v>7.0331096649169896E-3</v>
      </c>
      <c r="AG14" s="13">
        <v>8.0268383026122995E-3</v>
      </c>
      <c r="AH14" s="7">
        <f>AVERAGE(AE14:AG14)</f>
        <v>7.3470274607340472E-3</v>
      </c>
      <c r="AI14" s="13">
        <v>1.19602680206298E-2</v>
      </c>
      <c r="AJ14" s="13">
        <v>1.3014793395996E-2</v>
      </c>
      <c r="AK14" s="13">
        <v>1.20177268981933E-2</v>
      </c>
      <c r="AL14" s="7">
        <f>AVERAGE(AI14:AK14)</f>
        <v>1.2330929438273033E-2</v>
      </c>
      <c r="AM14" s="13">
        <v>1.7951965332031201E-2</v>
      </c>
      <c r="AN14" s="13">
        <v>1.8949031829833901E-2</v>
      </c>
      <c r="AO14" s="13">
        <v>1.79944038391113E-2</v>
      </c>
      <c r="AP14" s="7">
        <f>AVERAGE(AM14:AO14)</f>
        <v>1.8298467000325468E-2</v>
      </c>
      <c r="AQ14" s="13">
        <v>3.6949396133422803E-2</v>
      </c>
      <c r="AR14" s="13">
        <v>3.7704706192016602E-2</v>
      </c>
      <c r="AS14" s="13">
        <v>4.0884494781494099E-2</v>
      </c>
      <c r="AT14" s="7">
        <f>AVERAGE(AQ14:AS14)</f>
        <v>3.8512865702311168E-2</v>
      </c>
      <c r="AU14" s="13">
        <v>5.4906129837036098E-2</v>
      </c>
      <c r="AV14" s="13">
        <v>5.6900262832641602E-2</v>
      </c>
      <c r="AW14" s="13">
        <v>9.6108198165893499E-2</v>
      </c>
      <c r="AX14" s="7">
        <f>AVERAGE(AU14:AW14)</f>
        <v>6.9304863611857073E-2</v>
      </c>
      <c r="AY14" s="13">
        <v>8.5769891738891602E-2</v>
      </c>
      <c r="AZ14" s="13">
        <v>0.139619350433349</v>
      </c>
      <c r="BA14" s="13">
        <v>0.113663673400878</v>
      </c>
      <c r="BB14" s="7">
        <f>AVERAGE(AY14:BA14)</f>
        <v>0.11301763852437287</v>
      </c>
      <c r="BC14" s="13">
        <v>0.132645368576049</v>
      </c>
      <c r="BD14" s="13">
        <v>0.134639978408813</v>
      </c>
      <c r="BE14" s="13">
        <v>0.13270068168640101</v>
      </c>
      <c r="BF14" s="7">
        <f>AVERAGE(BC14:BE14)</f>
        <v>0.13332867622375433</v>
      </c>
      <c r="BG14" s="13">
        <v>0.16959905624389601</v>
      </c>
      <c r="BH14" s="13">
        <v>0.22843980789184501</v>
      </c>
      <c r="BI14" s="13">
        <v>0.16658973693847601</v>
      </c>
      <c r="BJ14" s="7">
        <f>AVERAGE(BG14:BI14)</f>
        <v>0.18820953369140567</v>
      </c>
      <c r="BK14" s="13">
        <v>0.34879422187805098</v>
      </c>
      <c r="BL14" s="13">
        <v>0.40292525291442799</v>
      </c>
      <c r="BM14" s="13">
        <v>0.39191889762878401</v>
      </c>
      <c r="BN14" s="7">
        <f>AVERAGE(BK14:BM14)</f>
        <v>0.38121279080708764</v>
      </c>
      <c r="BO14" s="13">
        <v>0.460757255554199</v>
      </c>
      <c r="BP14" s="13">
        <v>0.42958426475524902</v>
      </c>
      <c r="BQ14" s="13">
        <v>0.38301301002502403</v>
      </c>
      <c r="BR14" s="7">
        <f>AVERAGE(BO14:BQ14)</f>
        <v>0.42445151011149068</v>
      </c>
      <c r="BS14" s="13">
        <v>0.54856014251708896</v>
      </c>
      <c r="BT14" s="13">
        <v>0.52562522888183505</v>
      </c>
      <c r="BU14" s="13">
        <v>0.58741426467895497</v>
      </c>
      <c r="BV14" s="7">
        <f>AVERAGE(BS14:BU14)</f>
        <v>0.55386654535929303</v>
      </c>
      <c r="BW14" s="13">
        <v>1.1738247871398899</v>
      </c>
      <c r="BX14" s="13">
        <v>1.1528022289276101</v>
      </c>
      <c r="BY14" s="13">
        <v>1.0988028049468901</v>
      </c>
      <c r="BZ14" s="7">
        <f>AVERAGE(BW14:BY14)</f>
        <v>1.1418099403381301</v>
      </c>
      <c r="CA14" s="13">
        <v>1.7302892208099301</v>
      </c>
      <c r="CB14" s="13">
        <v>1.8707814216613701</v>
      </c>
      <c r="CC14" s="13">
        <v>1.87940096855163</v>
      </c>
      <c r="CD14" s="7">
        <f>AVERAGE(CA14:CC14)</f>
        <v>1.8268238703409765</v>
      </c>
      <c r="CE14" s="13">
        <v>2.5618491172790501</v>
      </c>
      <c r="CF14" s="13">
        <v>2.4633698463439901</v>
      </c>
      <c r="CG14" s="13">
        <v>2.2581880092620801</v>
      </c>
      <c r="CH14" s="7">
        <f>AVERAGE(CE14:CG14)</f>
        <v>2.4278023242950399</v>
      </c>
      <c r="CI14" s="13">
        <v>3.9337351322174001</v>
      </c>
      <c r="CJ14" s="13">
        <v>3.8992254734039302</v>
      </c>
      <c r="CK14" s="13">
        <v>3.9697089195251398</v>
      </c>
      <c r="CL14" s="7">
        <f>AVERAGE(CI14:CK14)</f>
        <v>3.9342231750488232</v>
      </c>
      <c r="CM14" s="13">
        <v>4.7723591327667201</v>
      </c>
      <c r="CN14" s="13">
        <v>4.7766637802123997</v>
      </c>
      <c r="CO14" s="13">
        <v>4.8982658386230398</v>
      </c>
      <c r="CP14" s="7">
        <f>AVERAGE(CM14:CO14)</f>
        <v>4.8157629172007193</v>
      </c>
      <c r="CQ14" s="13">
        <v>5.9106521606445304</v>
      </c>
      <c r="CR14" s="13">
        <v>5.2520170211791903</v>
      </c>
      <c r="CS14" s="13">
        <v>5.1021611690521196</v>
      </c>
      <c r="CT14" s="7">
        <f>AVERAGE(CQ14:CS14)</f>
        <v>5.4216101169586137</v>
      </c>
      <c r="CU14" s="13">
        <v>8.6888098716735804</v>
      </c>
      <c r="CV14" s="13">
        <v>9.3956208229064906</v>
      </c>
      <c r="CW14" s="15">
        <v>8.9170536994933993</v>
      </c>
      <c r="CX14" s="7">
        <f>AVERAGE(CU14:CW14)</f>
        <v>9.0004947980244907</v>
      </c>
      <c r="CY14" s="13">
        <v>18.092869997024501</v>
      </c>
      <c r="CZ14" s="13">
        <v>18.2614939212799</v>
      </c>
      <c r="DA14" s="13">
        <v>18.732154130935601</v>
      </c>
      <c r="DB14" s="7">
        <f>AVERAGE(CY14:DA14)</f>
        <v>18.362172683080001</v>
      </c>
      <c r="DC14" s="13">
        <v>22.836316823959301</v>
      </c>
      <c r="DD14" s="13">
        <v>22.077924728393501</v>
      </c>
      <c r="DE14" s="13">
        <v>21.4091796875</v>
      </c>
      <c r="DF14" s="7">
        <f>AVERAGE(DC14:DE14)</f>
        <v>22.107807079950934</v>
      </c>
      <c r="DG14" s="13">
        <v>31.871385574340799</v>
      </c>
      <c r="DH14" s="13">
        <v>32.670079708099301</v>
      </c>
      <c r="DI14" s="13">
        <v>32.680925607681203</v>
      </c>
      <c r="DJ14" s="7">
        <f>AVERAGE(DG14:DI14)</f>
        <v>32.407463630040432</v>
      </c>
      <c r="DK14" s="13">
        <v>42.7647197000001</v>
      </c>
      <c r="DL14" s="13">
        <v>42.411066399999903</v>
      </c>
      <c r="DM14" s="13">
        <v>39.681088100000103</v>
      </c>
      <c r="DN14" s="7">
        <f>AVERAGE(DK14:DM14)</f>
        <v>41.6189580666667</v>
      </c>
      <c r="DO14" s="13">
        <v>60.500633099999902</v>
      </c>
      <c r="DP14" s="13">
        <v>61.4692095999998</v>
      </c>
      <c r="DQ14" s="13">
        <v>63.117286800000102</v>
      </c>
      <c r="DR14" s="7">
        <f>AVERAGE(DO14:DQ14)</f>
        <v>61.695709833333268</v>
      </c>
      <c r="DS14" s="13">
        <v>95.836817199999999</v>
      </c>
      <c r="DT14" s="13">
        <v>102.2355354</v>
      </c>
      <c r="DU14" s="13">
        <v>104.42914599999899</v>
      </c>
      <c r="DV14" s="7">
        <f>AVERAGE(DS14:DU14)</f>
        <v>100.83383286666633</v>
      </c>
      <c r="DW14" s="13">
        <v>148.90792980000001</v>
      </c>
      <c r="DX14" s="13">
        <v>154.057643299999</v>
      </c>
      <c r="DY14" s="13">
        <v>154.68035090000001</v>
      </c>
      <c r="DZ14" s="7" t="s">
        <v>5</v>
      </c>
      <c r="EA14" s="6"/>
      <c r="EB14" s="13"/>
      <c r="EC14" s="13"/>
      <c r="ED14" s="7" t="s">
        <v>5</v>
      </c>
      <c r="EE14" s="6"/>
      <c r="EF14" s="13"/>
      <c r="EG14" s="13"/>
      <c r="EH14" s="7" t="s">
        <v>5</v>
      </c>
      <c r="EI14" s="6"/>
      <c r="EJ14" s="13"/>
      <c r="EK14" s="13"/>
      <c r="EL14" s="7" t="s">
        <v>5</v>
      </c>
      <c r="EM14" s="6"/>
      <c r="EN14" s="13"/>
      <c r="EO14" s="13"/>
      <c r="EP14" s="7" t="s">
        <v>5</v>
      </c>
      <c r="EQ14" s="6"/>
      <c r="ER14" s="13"/>
      <c r="ES14" s="13"/>
      <c r="ET14" s="7" t="s">
        <v>5</v>
      </c>
      <c r="EU14" s="6"/>
      <c r="EV14" s="13"/>
      <c r="EW14" s="13"/>
      <c r="EX14" s="7" t="s">
        <v>5</v>
      </c>
      <c r="EY14" s="6"/>
      <c r="EZ14" s="13"/>
      <c r="FA14" s="13"/>
      <c r="FB14" s="7" t="s">
        <v>5</v>
      </c>
      <c r="FC14" s="6"/>
      <c r="FD14" s="13"/>
      <c r="FE14" s="13"/>
      <c r="FF14" s="7" t="s">
        <v>5</v>
      </c>
      <c r="FG14" s="6"/>
      <c r="FH14" s="13"/>
      <c r="FI14" s="13"/>
      <c r="FJ14" s="7" t="s">
        <v>5</v>
      </c>
    </row>
    <row r="15" spans="1:166">
      <c r="A15" s="26"/>
      <c r="B15" s="2" t="str">
        <f t="shared" si="6"/>
        <v>M</v>
      </c>
      <c r="C15" s="6">
        <v>4.3609999999993899E-4</v>
      </c>
      <c r="D15" s="13">
        <v>4.15000000000054E-4</v>
      </c>
      <c r="E15" s="13">
        <v>5.3990000000014805E-4</v>
      </c>
      <c r="F15" s="7">
        <f>AVERAGE(C15:E15)</f>
        <v>4.636666666667137E-4</v>
      </c>
      <c r="G15" s="13">
        <v>5.3199999999997596E-4</v>
      </c>
      <c r="H15" s="13">
        <v>8.0849999999998902E-4</v>
      </c>
      <c r="I15" s="13">
        <v>5.3920000000018398E-4</v>
      </c>
      <c r="J15" s="7">
        <f>AVERAGE(G15:I15)</f>
        <v>6.2656666666671636E-4</v>
      </c>
      <c r="K15" s="13">
        <v>9.9650000000006591E-4</v>
      </c>
      <c r="L15" s="13">
        <v>1.0516000000000401E-3</v>
      </c>
      <c r="M15" s="13">
        <v>9.3960000000003997E-4</v>
      </c>
      <c r="N15" s="7">
        <f>AVERAGE(K15:M15)</f>
        <v>9.9590000000004866E-4</v>
      </c>
      <c r="O15" s="13">
        <v>9.9658966064453103E-4</v>
      </c>
      <c r="P15" s="13">
        <v>2.0544528961181602E-3</v>
      </c>
      <c r="Q15" s="13">
        <v>1.99770927429199E-3</v>
      </c>
      <c r="R15" s="7">
        <f>AVERAGE(O15:Q15)</f>
        <v>1.6829172770182269E-3</v>
      </c>
      <c r="S15" s="13">
        <v>1.9927024841308498E-3</v>
      </c>
      <c r="T15" s="13">
        <v>1.99365615844726E-3</v>
      </c>
      <c r="U15" s="13">
        <v>1.9946098327636701E-3</v>
      </c>
      <c r="V15" s="7">
        <f>AVERAGE(S15:U15)</f>
        <v>1.99365615844726E-3</v>
      </c>
      <c r="W15" s="13">
        <v>2.9847621917724601E-3</v>
      </c>
      <c r="X15" s="13">
        <v>2.02703475952148E-3</v>
      </c>
      <c r="Y15" s="13">
        <v>2.0332336425781198E-3</v>
      </c>
      <c r="Z15" s="7">
        <f>AVERAGE(W15:Y15)</f>
        <v>2.3483435312906865E-3</v>
      </c>
      <c r="AA15" s="13">
        <v>4.9870014190673802E-3</v>
      </c>
      <c r="AB15" s="13">
        <v>4.0376186370849601E-3</v>
      </c>
      <c r="AC15" s="13">
        <v>5.9876441955566398E-3</v>
      </c>
      <c r="AD15" s="7">
        <f>AVERAGE(AA15:AC15)</f>
        <v>5.0040880839029933E-3</v>
      </c>
      <c r="AE15" s="13">
        <v>7.0080757141113203E-3</v>
      </c>
      <c r="AF15" s="13">
        <v>6.9839954376220703E-3</v>
      </c>
      <c r="AG15" s="13">
        <v>7.03024864196777E-3</v>
      </c>
      <c r="AH15" s="7">
        <f>AVERAGE(AE15:AG15)</f>
        <v>7.0074399312337202E-3</v>
      </c>
      <c r="AI15" s="13">
        <v>9.9718570709228498E-3</v>
      </c>
      <c r="AJ15" s="13">
        <v>1.09696388244628E-2</v>
      </c>
      <c r="AK15" s="13">
        <v>9.9744796752929601E-3</v>
      </c>
      <c r="AL15" s="7">
        <f>AVERAGE(AI15:AK15)</f>
        <v>1.0305325190226205E-2</v>
      </c>
      <c r="AM15" s="13">
        <v>1.6005516052246E-2</v>
      </c>
      <c r="AN15" s="13">
        <v>1.59523487091064E-2</v>
      </c>
      <c r="AO15" s="13">
        <v>1.6002178192138599E-2</v>
      </c>
      <c r="AP15" s="7">
        <f>AVERAGE(AM15:AO15)</f>
        <v>1.5986680984497001E-2</v>
      </c>
      <c r="AQ15" s="13">
        <v>3.3906936645507799E-2</v>
      </c>
      <c r="AR15" s="13">
        <v>3.4908294677734299E-2</v>
      </c>
      <c r="AS15" s="13">
        <v>3.29096317291259E-2</v>
      </c>
      <c r="AT15" s="7">
        <f>AVERAGE(AQ15:AS15)</f>
        <v>3.3908287684122664E-2</v>
      </c>
      <c r="AU15" s="13">
        <v>6.4824342727661105E-2</v>
      </c>
      <c r="AV15" s="13">
        <v>4.6872615814208901E-2</v>
      </c>
      <c r="AW15" s="13">
        <v>4.8883914947509703E-2</v>
      </c>
      <c r="AX15" s="7">
        <f>AVERAGE(AU15:AW15)</f>
        <v>5.3526957829793241E-2</v>
      </c>
      <c r="AY15" s="13">
        <v>0.105261325836181</v>
      </c>
      <c r="AZ15" s="13">
        <v>0.10623025894165</v>
      </c>
      <c r="BA15" s="13">
        <v>0.10278511047363199</v>
      </c>
      <c r="BB15" s="7">
        <f>AVERAGE(AY15:BA15)</f>
        <v>0.10475889841715434</v>
      </c>
      <c r="BC15" s="13">
        <v>0.13269019126892001</v>
      </c>
      <c r="BD15" s="13">
        <v>0.13363671302795399</v>
      </c>
      <c r="BE15" s="13">
        <v>0.119786977767944</v>
      </c>
      <c r="BF15" s="7">
        <f>AVERAGE(BC15:BE15)</f>
        <v>0.12870462735493934</v>
      </c>
      <c r="BG15" s="13">
        <v>0.21846747398376401</v>
      </c>
      <c r="BH15" s="13">
        <v>0.211484670639038</v>
      </c>
      <c r="BI15" s="13">
        <v>0.219227790832519</v>
      </c>
      <c r="BJ15" s="7">
        <f>AVERAGE(BG15:BI15)</f>
        <v>0.21639331181844035</v>
      </c>
      <c r="BK15" s="13">
        <v>0.354342460632324</v>
      </c>
      <c r="BL15" s="13">
        <v>0.32861638069152799</v>
      </c>
      <c r="BM15" s="13">
        <v>0.31383109092712402</v>
      </c>
      <c r="BN15" s="7">
        <f>AVERAGE(BK15:BM15)</f>
        <v>0.33226331075032534</v>
      </c>
      <c r="BO15" s="13">
        <v>0.30523324012756298</v>
      </c>
      <c r="BP15" s="13">
        <v>0.28423643112182601</v>
      </c>
      <c r="BQ15" s="13">
        <v>0.29121589660644498</v>
      </c>
      <c r="BR15" s="7">
        <f>AVERAGE(BO15:BQ15)</f>
        <v>0.29356185595194467</v>
      </c>
      <c r="BS15" s="13">
        <v>0.88232135772705</v>
      </c>
      <c r="BT15" s="13">
        <v>0.64233112335205</v>
      </c>
      <c r="BU15" s="13">
        <v>0.86652803421020497</v>
      </c>
      <c r="BV15" s="7">
        <f>AVERAGE(BS15:BU15)</f>
        <v>0.79706017176310162</v>
      </c>
      <c r="BW15" s="13">
        <v>0.94119834899902299</v>
      </c>
      <c r="BX15" s="13">
        <v>1.0780515670776301</v>
      </c>
      <c r="BY15" s="13">
        <v>0.96710944175720204</v>
      </c>
      <c r="BZ15" s="7">
        <f>AVERAGE(BW15:BY15)</f>
        <v>0.99545311927795177</v>
      </c>
      <c r="CA15" s="13">
        <v>1.3623719215393</v>
      </c>
      <c r="CB15" s="13">
        <v>1.4984762668609599</v>
      </c>
      <c r="CC15" s="13">
        <v>1.40360975265502</v>
      </c>
      <c r="CD15" s="7">
        <f>AVERAGE(CA15:CC15)</f>
        <v>1.4214859803517601</v>
      </c>
      <c r="CE15" s="13">
        <v>2.0905737876892001</v>
      </c>
      <c r="CF15" s="13">
        <v>2.0582361221313401</v>
      </c>
      <c r="CG15" s="13">
        <v>1.9465694427490201</v>
      </c>
      <c r="CH15" s="7">
        <f>AVERAGE(CE15:CG15)</f>
        <v>2.0317931175231867</v>
      </c>
      <c r="CI15" s="13">
        <v>3.3499128818511901</v>
      </c>
      <c r="CJ15" s="13">
        <v>2.6290037631988499</v>
      </c>
      <c r="CK15" s="13">
        <v>2.6567931175231898</v>
      </c>
      <c r="CL15" s="7">
        <f>AVERAGE(CI15:CK15)</f>
        <v>2.8785699208577431</v>
      </c>
      <c r="CM15" s="13">
        <v>3.3025083541870099</v>
      </c>
      <c r="CN15" s="13">
        <v>3.56972980499267</v>
      </c>
      <c r="CO15" s="13">
        <v>3.18642997741699</v>
      </c>
      <c r="CP15" s="7">
        <f>AVERAGE(CM15:CO15)</f>
        <v>3.3528893788655569</v>
      </c>
      <c r="CQ15" s="13">
        <v>4.1190850734710596</v>
      </c>
      <c r="CR15" s="13">
        <v>3.94475102424621</v>
      </c>
      <c r="CS15" s="13">
        <v>3.89633965492248</v>
      </c>
      <c r="CT15" s="7">
        <f>AVERAGE(CQ15:CS15)</f>
        <v>3.9867252508799162</v>
      </c>
      <c r="CU15" s="13">
        <v>7.3393027782440097</v>
      </c>
      <c r="CV15" s="13">
        <v>7.0357177257537797</v>
      </c>
      <c r="CW15" s="15">
        <v>6.1842679977416903</v>
      </c>
      <c r="CX15" s="7">
        <f>AVERAGE(CU15:CW15)</f>
        <v>6.8530961672464938</v>
      </c>
      <c r="CY15" s="13">
        <v>16.9109108448028</v>
      </c>
      <c r="CZ15" s="13">
        <v>16.952746629714898</v>
      </c>
      <c r="DA15" s="13">
        <v>14.6862983703613</v>
      </c>
      <c r="DB15" s="7">
        <f>AVERAGE(CY15:DA15)</f>
        <v>16.183318614959664</v>
      </c>
      <c r="DC15" s="13">
        <v>20.3952074050903</v>
      </c>
      <c r="DD15" s="13">
        <v>20.964155435562098</v>
      </c>
      <c r="DE15" s="13">
        <v>20.402023553848199</v>
      </c>
      <c r="DF15" s="7">
        <f>AVERAGE(DC15:DE15)</f>
        <v>20.587128798166862</v>
      </c>
      <c r="DG15" s="13">
        <v>31.099000930786101</v>
      </c>
      <c r="DH15" s="13">
        <v>28.737906455993599</v>
      </c>
      <c r="DI15" s="13">
        <v>29.334969758987398</v>
      </c>
      <c r="DJ15" s="7">
        <f>AVERAGE(DG15:DI15)</f>
        <v>29.723959048589034</v>
      </c>
      <c r="DK15" s="13">
        <v>41.314004500000003</v>
      </c>
      <c r="DL15" s="13">
        <v>40.540351900000097</v>
      </c>
      <c r="DM15" s="13">
        <v>40.995174000000098</v>
      </c>
      <c r="DN15" s="7">
        <f>AVERAGE(DK15:DM15)</f>
        <v>40.949843466666728</v>
      </c>
      <c r="DO15" s="13">
        <v>64.038608000000295</v>
      </c>
      <c r="DP15" s="13">
        <v>60.363592200000298</v>
      </c>
      <c r="DQ15" s="13">
        <v>60.306539799999797</v>
      </c>
      <c r="DR15" s="7">
        <f>AVERAGE(DO15:DQ15)</f>
        <v>61.569580000000123</v>
      </c>
      <c r="DS15" s="13">
        <v>94.944441800000206</v>
      </c>
      <c r="DT15" s="13">
        <v>95.668326699999795</v>
      </c>
      <c r="DU15" s="13">
        <v>100.82959169999999</v>
      </c>
      <c r="DV15" s="7">
        <f>AVERAGE(DS15:DU15)</f>
        <v>97.147453400000003</v>
      </c>
      <c r="DW15" s="13">
        <v>156.46391089999901</v>
      </c>
      <c r="DX15" s="13">
        <v>165.148371</v>
      </c>
      <c r="DY15" s="13">
        <v>159.35456590000001</v>
      </c>
      <c r="DZ15" s="7" t="s">
        <v>5</v>
      </c>
      <c r="EA15" s="6"/>
      <c r="EB15" s="13"/>
      <c r="EC15" s="13"/>
      <c r="ED15" s="7" t="s">
        <v>5</v>
      </c>
      <c r="EE15" s="6"/>
      <c r="EF15" s="13"/>
      <c r="EG15" s="13"/>
      <c r="EH15" s="7" t="s">
        <v>5</v>
      </c>
      <c r="EI15" s="6"/>
      <c r="EJ15" s="13"/>
      <c r="EK15" s="13"/>
      <c r="EL15" s="7" t="s">
        <v>5</v>
      </c>
      <c r="EM15" s="6"/>
      <c r="EN15" s="13"/>
      <c r="EO15" s="13"/>
      <c r="EP15" s="7" t="s">
        <v>5</v>
      </c>
      <c r="EQ15" s="6"/>
      <c r="ER15" s="13"/>
      <c r="ES15" s="13"/>
      <c r="ET15" s="7" t="s">
        <v>5</v>
      </c>
      <c r="EU15" s="6"/>
      <c r="EV15" s="13"/>
      <c r="EW15" s="13"/>
      <c r="EX15" s="7" t="s">
        <v>5</v>
      </c>
      <c r="EY15" s="6"/>
      <c r="EZ15" s="13"/>
      <c r="FA15" s="13"/>
      <c r="FB15" s="7" t="s">
        <v>5</v>
      </c>
      <c r="FC15" s="6"/>
      <c r="FD15" s="13"/>
      <c r="FE15" s="13"/>
      <c r="FF15" s="7" t="s">
        <v>5</v>
      </c>
      <c r="FG15" s="6"/>
      <c r="FH15" s="13"/>
      <c r="FI15" s="13"/>
      <c r="FJ15" s="7" t="s">
        <v>5</v>
      </c>
    </row>
    <row r="16" spans="1:166">
      <c r="A16" s="26"/>
      <c r="B16" s="2" t="str">
        <f t="shared" si="6"/>
        <v>N</v>
      </c>
      <c r="C16" s="6">
        <v>5.2799999999986105E-4</v>
      </c>
      <c r="D16" s="13">
        <v>1.74819999999997E-3</v>
      </c>
      <c r="E16" s="13">
        <v>5.7039999999996995E-4</v>
      </c>
      <c r="F16" s="7"/>
      <c r="G16" s="13">
        <v>6.8179999999995401E-4</v>
      </c>
      <c r="H16" s="13">
        <v>4.9139999999980801E-4</v>
      </c>
      <c r="I16" s="13">
        <v>4.83400000000022E-4</v>
      </c>
      <c r="J16" s="7"/>
      <c r="K16" s="13">
        <v>9.6940000000000903E-4</v>
      </c>
      <c r="L16" s="13">
        <v>9.6849999999992699E-4</v>
      </c>
      <c r="M16" s="13">
        <v>9.4179999999999199E-4</v>
      </c>
      <c r="N16" s="7"/>
      <c r="O16" s="13">
        <v>1.0313987731933501E-3</v>
      </c>
      <c r="P16" s="13">
        <v>9.9992752075195291E-4</v>
      </c>
      <c r="Q16" s="13">
        <v>9.9754333496093707E-4</v>
      </c>
      <c r="R16" s="7"/>
      <c r="S16" s="13">
        <v>2.0425319671630799E-3</v>
      </c>
      <c r="T16" s="13">
        <v>1.9974708557128902E-3</v>
      </c>
      <c r="U16" s="13">
        <v>1.9967555999755799E-3</v>
      </c>
      <c r="V16" s="7"/>
      <c r="W16" s="13">
        <v>2.9506683349609301E-3</v>
      </c>
      <c r="X16" s="13">
        <v>4.9881935119628898E-3</v>
      </c>
      <c r="Y16" s="13">
        <v>2.9916763305664002E-3</v>
      </c>
      <c r="Z16" s="7"/>
      <c r="AA16" s="13">
        <v>4.0357112884521398E-3</v>
      </c>
      <c r="AB16" s="13">
        <v>4.0044784545898403E-3</v>
      </c>
      <c r="AC16" s="13">
        <v>5.0134658813476502E-3</v>
      </c>
      <c r="AD16" s="7"/>
      <c r="AE16" s="13">
        <v>7.6110363006591797E-3</v>
      </c>
      <c r="AF16" s="13">
        <v>6.9832801818847604E-3</v>
      </c>
      <c r="AG16" s="13">
        <v>6.9799423217773403E-3</v>
      </c>
      <c r="AH16" s="7"/>
      <c r="AI16" s="13">
        <v>1.19621753692626E-2</v>
      </c>
      <c r="AJ16" s="13">
        <v>1.1021614074707E-2</v>
      </c>
      <c r="AK16" s="13">
        <v>1.0965347290039E-2</v>
      </c>
      <c r="AL16" s="7"/>
      <c r="AM16" s="13">
        <v>1.79259777069091E-2</v>
      </c>
      <c r="AN16" s="13">
        <v>1.5982389450073201E-2</v>
      </c>
      <c r="AO16" s="13">
        <v>1.59575939178466E-2</v>
      </c>
      <c r="AP16" s="7"/>
      <c r="AQ16" s="13">
        <v>3.3696174621581997E-2</v>
      </c>
      <c r="AR16" s="13">
        <v>4.5847177505493102E-2</v>
      </c>
      <c r="AS16" s="13">
        <v>5.8845520019531201E-2</v>
      </c>
      <c r="AT16" s="7"/>
      <c r="AU16" s="13">
        <v>4.6921730041503899E-2</v>
      </c>
      <c r="AV16" s="13">
        <v>6.5826416015625E-2</v>
      </c>
      <c r="AW16" s="13">
        <v>4.7903776168823201E-2</v>
      </c>
      <c r="AX16" s="7"/>
      <c r="AY16" s="13">
        <v>0.19946599006652799</v>
      </c>
      <c r="AZ16" s="13">
        <v>0.164559125900268</v>
      </c>
      <c r="BA16" s="13">
        <v>0.19654393196105899</v>
      </c>
      <c r="BB16" s="7"/>
      <c r="BC16" s="13">
        <v>0.1825692653656</v>
      </c>
      <c r="BD16" s="13">
        <v>0.172622680664062</v>
      </c>
      <c r="BE16" s="13">
        <v>0.172721147537231</v>
      </c>
      <c r="BF16" s="7"/>
      <c r="BG16" s="13">
        <v>0.29362392425537098</v>
      </c>
      <c r="BH16" s="13">
        <v>0.283240556716918</v>
      </c>
      <c r="BI16" s="13">
        <v>0.27402615547180098</v>
      </c>
      <c r="BJ16" s="7"/>
      <c r="BK16" s="13">
        <v>0.87770342826843195</v>
      </c>
      <c r="BL16" s="13">
        <v>0.785480737686157</v>
      </c>
      <c r="BM16" s="13">
        <v>0.82430219650268499</v>
      </c>
      <c r="BN16" s="7"/>
      <c r="BO16" s="13">
        <v>1.21348428726196</v>
      </c>
      <c r="BP16" s="13">
        <v>1.1543996334075901</v>
      </c>
      <c r="BQ16" s="13">
        <v>1.1579179763793901</v>
      </c>
      <c r="BR16" s="7"/>
      <c r="BS16" s="13">
        <v>2.8454806804656898</v>
      </c>
      <c r="BT16" s="13">
        <v>2.05230689048767</v>
      </c>
      <c r="BU16" s="13">
        <v>2.4264993667602499</v>
      </c>
      <c r="BV16" s="7"/>
      <c r="BW16" s="13">
        <v>2.8757131099700901</v>
      </c>
      <c r="BX16" s="13">
        <v>3.0637958049774099</v>
      </c>
      <c r="BY16" s="13">
        <v>3.1714069843292201</v>
      </c>
      <c r="BZ16" s="7"/>
      <c r="CA16" s="13">
        <v>4.7112843990325901</v>
      </c>
      <c r="CB16" s="13">
        <v>4.9427371025085396</v>
      </c>
      <c r="CC16" s="13">
        <v>4.8384244441986004</v>
      </c>
      <c r="CD16" s="7"/>
      <c r="CE16" s="13">
        <v>6.9284484386444003</v>
      </c>
      <c r="CF16" s="13">
        <v>7.0923981666564897</v>
      </c>
      <c r="CG16" s="13">
        <v>7.2560944557189897</v>
      </c>
      <c r="CH16" s="7"/>
      <c r="CI16" s="13">
        <v>10.9261546134948</v>
      </c>
      <c r="CJ16" s="13">
        <v>10.146994590759199</v>
      </c>
      <c r="CK16" s="13">
        <v>10.007251501083299</v>
      </c>
      <c r="CL16" s="7"/>
      <c r="CM16" s="13">
        <v>17.22825050354</v>
      </c>
      <c r="CN16" s="13">
        <v>17.2348470687866</v>
      </c>
      <c r="CO16" s="13">
        <v>17.684029340744001</v>
      </c>
      <c r="CP16" s="7"/>
      <c r="CQ16" s="13">
        <v>20.577640295028601</v>
      </c>
      <c r="CR16" s="13">
        <v>21.567477703094401</v>
      </c>
      <c r="CS16" s="13">
        <v>21.875208854675201</v>
      </c>
      <c r="CT16" s="7"/>
      <c r="CU16" s="13">
        <v>33.935965776443403</v>
      </c>
      <c r="CV16" s="13">
        <v>35.918580532073896</v>
      </c>
      <c r="CW16" s="15">
        <v>36.268170118331902</v>
      </c>
      <c r="CX16" s="7"/>
      <c r="CY16" s="13">
        <v>55.578852653503397</v>
      </c>
      <c r="CZ16" s="13">
        <v>55.409572839736903</v>
      </c>
      <c r="DA16" s="13">
        <v>54.049363851547199</v>
      </c>
      <c r="DB16" s="7"/>
      <c r="DC16" s="13">
        <v>77.935683965682898</v>
      </c>
      <c r="DD16" s="13">
        <v>76.566368818282996</v>
      </c>
      <c r="DE16" s="13">
        <v>86.614404678344698</v>
      </c>
      <c r="DF16" s="7"/>
      <c r="DG16" s="13">
        <v>130.536969900131</v>
      </c>
      <c r="DH16" s="13">
        <v>131.90526294708201</v>
      </c>
      <c r="DI16" s="13">
        <v>131.413563489913</v>
      </c>
      <c r="DJ16" s="7"/>
      <c r="DK16" s="13">
        <v>139.278051199999</v>
      </c>
      <c r="DL16" s="13">
        <v>140.666996299999</v>
      </c>
      <c r="DM16" s="13">
        <v>140.73786539999901</v>
      </c>
      <c r="DN16" s="7"/>
      <c r="DO16" s="6" t="s">
        <v>8</v>
      </c>
      <c r="DP16" s="13" t="s">
        <v>8</v>
      </c>
      <c r="DQ16" s="13" t="s">
        <v>8</v>
      </c>
      <c r="DR16" s="7"/>
      <c r="DS16" s="6" t="s">
        <v>8</v>
      </c>
      <c r="DT16" s="13" t="s">
        <v>8</v>
      </c>
      <c r="DU16" s="13" t="s">
        <v>8</v>
      </c>
      <c r="DV16" s="7"/>
      <c r="DW16" s="6" t="s">
        <v>8</v>
      </c>
      <c r="DX16" s="13" t="s">
        <v>8</v>
      </c>
      <c r="DY16" s="13" t="s">
        <v>8</v>
      </c>
      <c r="DZ16" s="7"/>
      <c r="EA16" s="6"/>
      <c r="EB16" s="13"/>
      <c r="EC16" s="13"/>
      <c r="ED16" s="7" t="s">
        <v>5</v>
      </c>
      <c r="EE16" s="6"/>
      <c r="EF16" s="13"/>
      <c r="EG16" s="13"/>
      <c r="EH16" s="7" t="s">
        <v>5</v>
      </c>
      <c r="EI16" s="6"/>
      <c r="EJ16" s="13"/>
      <c r="EK16" s="13"/>
      <c r="EL16" s="7" t="s">
        <v>5</v>
      </c>
      <c r="EM16" s="6"/>
      <c r="EN16" s="13"/>
      <c r="EO16" s="13"/>
      <c r="EP16" s="7" t="s">
        <v>5</v>
      </c>
      <c r="EQ16" s="6"/>
      <c r="ER16" s="13"/>
      <c r="ES16" s="13"/>
      <c r="ET16" s="7" t="s">
        <v>5</v>
      </c>
      <c r="EU16" s="6"/>
      <c r="EV16" s="13"/>
      <c r="EW16" s="13"/>
      <c r="EX16" s="7" t="s">
        <v>5</v>
      </c>
      <c r="EY16" s="6"/>
      <c r="EZ16" s="13"/>
      <c r="FA16" s="13"/>
      <c r="FB16" s="7" t="s">
        <v>5</v>
      </c>
      <c r="FC16" s="6"/>
      <c r="FD16" s="13"/>
      <c r="FE16" s="13"/>
      <c r="FF16" s="7" t="s">
        <v>5</v>
      </c>
      <c r="FG16" s="6"/>
      <c r="FH16" s="13"/>
      <c r="FI16" s="13"/>
      <c r="FJ16" s="7" t="s">
        <v>5</v>
      </c>
    </row>
    <row r="17" spans="1:166">
      <c r="A17" s="26"/>
      <c r="B17" s="2" t="str">
        <f t="shared" si="6"/>
        <v>O</v>
      </c>
      <c r="C17" s="6">
        <v>5.1479999999992599E-4</v>
      </c>
      <c r="D17" s="13">
        <v>5.1329999999993805E-4</v>
      </c>
      <c r="E17" s="13">
        <v>5.2279999999993399E-4</v>
      </c>
      <c r="F17" s="7"/>
      <c r="G17" s="13">
        <v>4.9300000000007595E-4</v>
      </c>
      <c r="H17" s="13">
        <v>4.4619999999984101E-4</v>
      </c>
      <c r="I17" s="13">
        <v>5.6160000000016197E-4</v>
      </c>
      <c r="J17" s="7"/>
      <c r="K17" s="13">
        <v>9.5950000000000202E-4</v>
      </c>
      <c r="L17" s="13">
        <v>1.97059999999993E-3</v>
      </c>
      <c r="M17" s="13">
        <v>1.0124000000000201E-3</v>
      </c>
      <c r="N17" s="7"/>
      <c r="O17" s="13">
        <v>3.9846897125244097E-3</v>
      </c>
      <c r="P17" s="13">
        <v>2.0222663879394501E-3</v>
      </c>
      <c r="Q17" s="13">
        <v>1.9679069519042899E-3</v>
      </c>
      <c r="R17" s="7"/>
      <c r="S17" s="13">
        <v>2.0289421081542899E-3</v>
      </c>
      <c r="T17" s="13">
        <v>1.9946098327636701E-3</v>
      </c>
      <c r="U17" s="13">
        <v>2.0301342010497999E-3</v>
      </c>
      <c r="V17" s="7"/>
      <c r="W17" s="13">
        <v>2.96545028686523E-3</v>
      </c>
      <c r="X17" s="13">
        <v>4.03714179992675E-3</v>
      </c>
      <c r="Y17" s="13">
        <v>3.9904117584228498E-3</v>
      </c>
      <c r="Z17" s="7"/>
      <c r="AA17" s="13">
        <v>3.9989948272705E-3</v>
      </c>
      <c r="AB17" s="13">
        <v>6.9730281829833898E-3</v>
      </c>
      <c r="AC17" s="13">
        <v>4.9777030944824201E-3</v>
      </c>
      <c r="AD17" s="7"/>
      <c r="AE17" s="13">
        <v>8.0277919769287092E-3</v>
      </c>
      <c r="AF17" s="13">
        <v>8.0268383026122995E-3</v>
      </c>
      <c r="AG17" s="13">
        <v>9.0253353118896398E-3</v>
      </c>
      <c r="AH17" s="7"/>
      <c r="AI17" s="13">
        <v>1.4014005661010701E-2</v>
      </c>
      <c r="AJ17" s="13">
        <v>2.1940469741821199E-2</v>
      </c>
      <c r="AK17" s="13">
        <v>2.3939132690429601E-2</v>
      </c>
      <c r="AL17" s="7"/>
      <c r="AM17" s="13">
        <v>1.8991470336914E-2</v>
      </c>
      <c r="AN17" s="13">
        <v>2.1989822387695299E-2</v>
      </c>
      <c r="AO17" s="13">
        <v>1.9945621490478498E-2</v>
      </c>
      <c r="AP17" s="7"/>
      <c r="AQ17" s="13">
        <v>3.8909196853637598E-2</v>
      </c>
      <c r="AR17" s="13">
        <v>3.8942098617553697E-2</v>
      </c>
      <c r="AS17" s="13">
        <v>4.0898084640502902E-2</v>
      </c>
      <c r="AT17" s="7"/>
      <c r="AU17" s="13">
        <v>5.6892633438110303E-2</v>
      </c>
      <c r="AV17" s="13">
        <v>5.6799173355102497E-2</v>
      </c>
      <c r="AW17" s="13">
        <v>5.88037967681884E-2</v>
      </c>
      <c r="AX17" s="7"/>
      <c r="AY17" s="13">
        <v>0.156640529632568</v>
      </c>
      <c r="AZ17" s="13">
        <v>0.19410037994384699</v>
      </c>
      <c r="BA17" s="13">
        <v>0.21053624153137199</v>
      </c>
      <c r="BB17" s="7"/>
      <c r="BC17" s="13">
        <v>0.19341254234313901</v>
      </c>
      <c r="BD17" s="13">
        <v>0.197485446929931</v>
      </c>
      <c r="BE17" s="13">
        <v>0.197518110275268</v>
      </c>
      <c r="BF17" s="7"/>
      <c r="BG17" s="13">
        <v>0.33914399147033603</v>
      </c>
      <c r="BH17" s="13">
        <v>0.35203313827514598</v>
      </c>
      <c r="BI17" s="13">
        <v>0.30666375160217202</v>
      </c>
      <c r="BJ17" s="7"/>
      <c r="BK17" s="13">
        <v>0.61198186874389604</v>
      </c>
      <c r="BL17" s="13">
        <v>0.66181921958923295</v>
      </c>
      <c r="BM17" s="13">
        <v>0.56799745559692305</v>
      </c>
      <c r="BN17" s="7"/>
      <c r="BO17" s="13">
        <v>0.86671447753906194</v>
      </c>
      <c r="BP17" s="13">
        <v>0.850563764572143</v>
      </c>
      <c r="BQ17" s="13">
        <v>0.86065053939819303</v>
      </c>
      <c r="BR17" s="7"/>
      <c r="BS17" s="13">
        <v>2.0625953674316402</v>
      </c>
      <c r="BT17" s="13">
        <v>2.2906725406646702</v>
      </c>
      <c r="BU17" s="13">
        <v>2.2081038951873699</v>
      </c>
      <c r="BV17" s="7"/>
      <c r="BW17" s="13">
        <v>2.0713677406311</v>
      </c>
      <c r="BX17" s="13">
        <v>2.1601972579956001</v>
      </c>
      <c r="BY17" s="13">
        <v>2.1672236919403001</v>
      </c>
      <c r="BZ17" s="7"/>
      <c r="CA17" s="13">
        <v>3.29637455940246</v>
      </c>
      <c r="CB17" s="13">
        <v>3.4323625564575102</v>
      </c>
      <c r="CC17" s="13">
        <v>3.2386996746063201</v>
      </c>
      <c r="CD17" s="7"/>
      <c r="CE17" s="13">
        <v>5.5734400749206499</v>
      </c>
      <c r="CF17" s="13">
        <v>5.6792066097259504</v>
      </c>
      <c r="CG17" s="13">
        <v>5.72743344306945</v>
      </c>
      <c r="CH17" s="7"/>
      <c r="CI17" s="13">
        <v>8.7764124870300293</v>
      </c>
      <c r="CJ17" s="13">
        <v>9.3553717136383003</v>
      </c>
      <c r="CK17" s="13">
        <v>7.1810235977172798</v>
      </c>
      <c r="CL17" s="7"/>
      <c r="CM17" s="13">
        <v>10.8016884326934</v>
      </c>
      <c r="CN17" s="13">
        <v>11.1426343917846</v>
      </c>
      <c r="CO17" s="13">
        <v>11.207718133926299</v>
      </c>
      <c r="CP17" s="7"/>
      <c r="CQ17" s="13">
        <v>15.7269914150238</v>
      </c>
      <c r="CR17" s="13">
        <v>16.353129625320399</v>
      </c>
      <c r="CS17" s="13">
        <v>15.4582214355468</v>
      </c>
      <c r="CT17" s="7"/>
      <c r="CU17" s="13">
        <v>19.861433267593299</v>
      </c>
      <c r="CV17" s="13">
        <v>19.891822576522799</v>
      </c>
      <c r="CW17" s="15">
        <v>19.800567865371701</v>
      </c>
      <c r="CX17" s="7"/>
      <c r="CY17" s="13">
        <v>35.4462790489196</v>
      </c>
      <c r="CZ17" s="13">
        <v>34.7048404216766</v>
      </c>
      <c r="DA17" s="13">
        <v>32.614727973937903</v>
      </c>
      <c r="DB17" s="7"/>
      <c r="DC17" s="13">
        <v>50.194563627242999</v>
      </c>
      <c r="DD17" s="13">
        <v>53.466136455535803</v>
      </c>
      <c r="DE17" s="13">
        <v>48.883430480957003</v>
      </c>
      <c r="DF17" s="7"/>
      <c r="DG17" s="13">
        <v>72.493296384811401</v>
      </c>
      <c r="DH17" s="13">
        <v>71.986801624298096</v>
      </c>
      <c r="DI17" s="13">
        <v>73.683741569519</v>
      </c>
      <c r="DJ17" s="7"/>
      <c r="DK17" s="13">
        <v>110.7423143</v>
      </c>
      <c r="DL17" s="13">
        <v>124.63882849999899</v>
      </c>
      <c r="DM17" s="13">
        <v>117.39450290000001</v>
      </c>
      <c r="DN17" s="7"/>
      <c r="DO17" s="6" t="s">
        <v>8</v>
      </c>
      <c r="DP17" s="13" t="s">
        <v>8</v>
      </c>
      <c r="DQ17" s="13" t="s">
        <v>8</v>
      </c>
      <c r="DR17" s="7"/>
      <c r="DS17" s="6" t="s">
        <v>8</v>
      </c>
      <c r="DT17" s="13" t="s">
        <v>8</v>
      </c>
      <c r="DU17" s="13" t="s">
        <v>8</v>
      </c>
      <c r="DV17" s="7"/>
      <c r="DW17" s="6" t="s">
        <v>8</v>
      </c>
      <c r="DX17" s="13" t="s">
        <v>8</v>
      </c>
      <c r="DY17" s="13" t="s">
        <v>8</v>
      </c>
      <c r="DZ17" s="7"/>
      <c r="EA17" s="6"/>
      <c r="EB17" s="13"/>
      <c r="EC17" s="13"/>
      <c r="ED17" s="7" t="s">
        <v>5</v>
      </c>
      <c r="EE17" s="6"/>
      <c r="EF17" s="13"/>
      <c r="EG17" s="13"/>
      <c r="EH17" s="7" t="s">
        <v>5</v>
      </c>
      <c r="EI17" s="6"/>
      <c r="EJ17" s="13"/>
      <c r="EK17" s="13"/>
      <c r="EL17" s="7" t="s">
        <v>5</v>
      </c>
      <c r="EM17" s="6"/>
      <c r="EN17" s="13"/>
      <c r="EO17" s="13"/>
      <c r="EP17" s="7" t="s">
        <v>5</v>
      </c>
      <c r="EQ17" s="6"/>
      <c r="ER17" s="13"/>
      <c r="ES17" s="13"/>
      <c r="ET17" s="7" t="s">
        <v>5</v>
      </c>
      <c r="EU17" s="6"/>
      <c r="EV17" s="13"/>
      <c r="EW17" s="13"/>
      <c r="EX17" s="7" t="s">
        <v>5</v>
      </c>
      <c r="EY17" s="6"/>
      <c r="EZ17" s="13"/>
      <c r="FA17" s="13"/>
      <c r="FB17" s="7" t="s">
        <v>5</v>
      </c>
      <c r="FC17" s="6"/>
      <c r="FD17" s="13"/>
      <c r="FE17" s="13"/>
      <c r="FF17" s="7" t="s">
        <v>5</v>
      </c>
      <c r="FG17" s="6"/>
      <c r="FH17" s="13"/>
      <c r="FI17" s="13"/>
      <c r="FJ17" s="7" t="s">
        <v>5</v>
      </c>
    </row>
    <row r="18" spans="1:166">
      <c r="A18" s="26"/>
      <c r="B18" s="2" t="str">
        <f t="shared" si="6"/>
        <v>P</v>
      </c>
      <c r="C18" s="6">
        <v>4.2680000000005998E-4</v>
      </c>
      <c r="D18" s="13">
        <v>4.2729999999990798E-4</v>
      </c>
      <c r="E18" s="13">
        <v>4.2339999999985102E-4</v>
      </c>
      <c r="F18" s="7"/>
      <c r="G18" s="13">
        <v>5.4580000000004005E-4</v>
      </c>
      <c r="H18" s="13">
        <v>5.0099999999986202E-4</v>
      </c>
      <c r="I18" s="13">
        <v>5.6119999999992799E-4</v>
      </c>
      <c r="J18" s="7"/>
      <c r="K18" s="13">
        <v>1.22320000000009E-3</v>
      </c>
      <c r="L18" s="13">
        <v>9.1230000000008804E-4</v>
      </c>
      <c r="M18" s="13">
        <v>9.9230000000005703E-4</v>
      </c>
      <c r="N18" s="7"/>
      <c r="O18" s="13">
        <v>2.030611038208E-3</v>
      </c>
      <c r="P18" s="13">
        <v>1.95956230163574E-3</v>
      </c>
      <c r="Q18" s="13">
        <v>9.9635124206542904E-4</v>
      </c>
      <c r="R18" s="7"/>
      <c r="S18" s="13">
        <v>1.9559860229492101E-3</v>
      </c>
      <c r="T18" s="13">
        <v>2.7914047241210898E-3</v>
      </c>
      <c r="U18" s="13">
        <v>1.99651718139648E-3</v>
      </c>
      <c r="V18" s="7"/>
      <c r="W18" s="13">
        <v>3.9887428283691398E-3</v>
      </c>
      <c r="X18" s="13">
        <v>2.9950141906738199E-3</v>
      </c>
      <c r="Y18" s="13">
        <v>3.9896965026855399E-3</v>
      </c>
      <c r="Z18" s="7"/>
      <c r="AA18" s="13">
        <v>5.0332546234130799E-3</v>
      </c>
      <c r="AB18" s="13">
        <v>5.9483051300048802E-3</v>
      </c>
      <c r="AC18" s="13">
        <v>5.0363540649414002E-3</v>
      </c>
      <c r="AD18" s="7"/>
      <c r="AE18" s="13">
        <v>1.1976480484008701E-2</v>
      </c>
      <c r="AF18" s="13">
        <v>7.9522132873535104E-3</v>
      </c>
      <c r="AG18" s="13">
        <v>7.97629356384277E-3</v>
      </c>
      <c r="AH18" s="7"/>
      <c r="AI18" s="13">
        <v>1.1019945144653299E-2</v>
      </c>
      <c r="AJ18" s="13">
        <v>1.29661560058593E-2</v>
      </c>
      <c r="AK18" s="13">
        <v>1.20189189910888E-2</v>
      </c>
      <c r="AL18" s="7"/>
      <c r="AM18" s="13">
        <v>1.7940998077392498E-2</v>
      </c>
      <c r="AN18" s="13">
        <v>1.8971681594848602E-2</v>
      </c>
      <c r="AO18" s="13">
        <v>1.7956256866454998E-2</v>
      </c>
      <c r="AP18" s="7"/>
      <c r="AQ18" s="13">
        <v>3.9879560470580999E-2</v>
      </c>
      <c r="AR18" s="13">
        <v>4.5278549194335903E-2</v>
      </c>
      <c r="AS18" s="13">
        <v>4.6823024749755797E-2</v>
      </c>
      <c r="AT18" s="7"/>
      <c r="AU18" s="13">
        <v>6.5821647644042899E-2</v>
      </c>
      <c r="AV18" s="13">
        <v>9.0721130371093694E-2</v>
      </c>
      <c r="AW18" s="13">
        <v>7.3803186416625893E-2</v>
      </c>
      <c r="AX18" s="7"/>
      <c r="AY18" s="13">
        <v>0.111685037612915</v>
      </c>
      <c r="AZ18" s="13">
        <v>0.112744808197021</v>
      </c>
      <c r="BA18" s="13">
        <v>0.144611835479736</v>
      </c>
      <c r="BB18" s="7"/>
      <c r="BC18" s="13">
        <v>0.183473110198974</v>
      </c>
      <c r="BD18" s="13">
        <v>0.21157312393188399</v>
      </c>
      <c r="BE18" s="13">
        <v>0.19199061393737701</v>
      </c>
      <c r="BF18" s="7"/>
      <c r="BG18" s="13">
        <v>0.30023312568664501</v>
      </c>
      <c r="BH18" s="13">
        <v>0.28976321220397899</v>
      </c>
      <c r="BI18" s="13">
        <v>0.30610585212707497</v>
      </c>
      <c r="BJ18" s="7"/>
      <c r="BK18" s="13">
        <v>0.501731157302856</v>
      </c>
      <c r="BL18" s="13">
        <v>0.46576261520385698</v>
      </c>
      <c r="BM18" s="13">
        <v>0.44181776046752902</v>
      </c>
      <c r="BN18" s="7"/>
      <c r="BO18" s="13">
        <v>0.86768102645874001</v>
      </c>
      <c r="BP18" s="13">
        <v>0.88470721244812001</v>
      </c>
      <c r="BQ18" s="13">
        <v>0.82032012939453103</v>
      </c>
      <c r="BR18" s="7"/>
      <c r="BS18" s="13">
        <v>1.7055258750915501</v>
      </c>
      <c r="BT18" s="13">
        <v>1.55689716339111</v>
      </c>
      <c r="BU18" s="13">
        <v>1.5834364891052199</v>
      </c>
      <c r="BV18" s="7"/>
      <c r="BW18" s="13">
        <v>2.11601638793945</v>
      </c>
      <c r="BX18" s="13">
        <v>1.9721112251281701</v>
      </c>
      <c r="BY18" s="13">
        <v>2.0189344882964999</v>
      </c>
      <c r="BZ18" s="7"/>
      <c r="CA18" s="13">
        <v>2.6728978157043399</v>
      </c>
      <c r="CB18" s="13">
        <v>2.5207219123840301</v>
      </c>
      <c r="CC18" s="13">
        <v>2.4631857872009202</v>
      </c>
      <c r="CD18" s="7"/>
      <c r="CE18" s="13">
        <v>4.7814531326293901</v>
      </c>
      <c r="CF18" s="13">
        <v>4.3065500259399396</v>
      </c>
      <c r="CG18" s="13">
        <v>4.6982524394988996</v>
      </c>
      <c r="CH18" s="7"/>
      <c r="CI18" s="13">
        <v>5.6159677505493102</v>
      </c>
      <c r="CJ18" s="13">
        <v>5.9611830711364702</v>
      </c>
      <c r="CK18" s="13">
        <v>5.8617286682128897</v>
      </c>
      <c r="CL18" s="7"/>
      <c r="CM18" s="13">
        <v>9.0368559360504097</v>
      </c>
      <c r="CN18" s="13">
        <v>9.0966167449951101</v>
      </c>
      <c r="CO18" s="13">
        <v>9.0591394901275599</v>
      </c>
      <c r="CP18" s="7"/>
      <c r="CQ18" s="13">
        <v>12.7633867263793</v>
      </c>
      <c r="CR18" s="13">
        <v>11.2571699619293</v>
      </c>
      <c r="CS18" s="13">
        <v>12.3642771244049</v>
      </c>
      <c r="CT18" s="7"/>
      <c r="CU18" s="13">
        <v>15.226524114608701</v>
      </c>
      <c r="CV18" s="13">
        <v>14.58922290802</v>
      </c>
      <c r="CW18" s="15">
        <v>14.7259650230407</v>
      </c>
      <c r="CX18" s="7"/>
      <c r="CY18" s="13">
        <v>31.320241689682</v>
      </c>
      <c r="CZ18" s="13">
        <v>31.040413618087701</v>
      </c>
      <c r="DA18" s="13">
        <v>31.176985263824399</v>
      </c>
      <c r="DB18" s="7"/>
      <c r="DC18" s="13">
        <v>49.415554285049403</v>
      </c>
      <c r="DD18" s="13">
        <v>48.654279947280799</v>
      </c>
      <c r="DE18" s="13">
        <v>48.138746023178101</v>
      </c>
      <c r="DF18" s="7"/>
      <c r="DG18" s="13">
        <v>65.488933563232393</v>
      </c>
      <c r="DH18" s="13">
        <v>69.396612405776906</v>
      </c>
      <c r="DI18" s="13">
        <v>69.312222480773897</v>
      </c>
      <c r="DJ18" s="7"/>
      <c r="DK18" s="13">
        <v>97.559343999999697</v>
      </c>
      <c r="DL18" s="13">
        <v>94.299533199999999</v>
      </c>
      <c r="DM18" s="13">
        <v>92.095580000000098</v>
      </c>
      <c r="DN18" s="7"/>
      <c r="DO18" s="6" t="s">
        <v>8</v>
      </c>
      <c r="DP18" s="13" t="s">
        <v>8</v>
      </c>
      <c r="DQ18" s="13" t="s">
        <v>8</v>
      </c>
      <c r="DR18" s="7"/>
      <c r="DS18" s="6" t="s">
        <v>8</v>
      </c>
      <c r="DT18" s="13" t="s">
        <v>8</v>
      </c>
      <c r="DU18" s="13" t="s">
        <v>8</v>
      </c>
      <c r="DV18" s="7"/>
      <c r="DW18" s="6" t="s">
        <v>8</v>
      </c>
      <c r="DX18" s="13" t="s">
        <v>8</v>
      </c>
      <c r="DY18" s="13" t="s">
        <v>8</v>
      </c>
      <c r="DZ18" s="7"/>
      <c r="EA18" s="6"/>
      <c r="EB18" s="13"/>
      <c r="EC18" s="13"/>
      <c r="ED18" s="7" t="s">
        <v>5</v>
      </c>
      <c r="EE18" s="6"/>
      <c r="EF18" s="13"/>
      <c r="EG18" s="13"/>
      <c r="EH18" s="7" t="s">
        <v>5</v>
      </c>
      <c r="EI18" s="6"/>
      <c r="EJ18" s="13"/>
      <c r="EK18" s="13"/>
      <c r="EL18" s="7" t="s">
        <v>5</v>
      </c>
      <c r="EM18" s="6"/>
      <c r="EN18" s="13"/>
      <c r="EO18" s="13"/>
      <c r="EP18" s="7" t="s">
        <v>5</v>
      </c>
      <c r="EQ18" s="6"/>
      <c r="ER18" s="13"/>
      <c r="ES18" s="13"/>
      <c r="ET18" s="7" t="s">
        <v>5</v>
      </c>
      <c r="EU18" s="6"/>
      <c r="EV18" s="13"/>
      <c r="EW18" s="13"/>
      <c r="EX18" s="7" t="s">
        <v>5</v>
      </c>
      <c r="EY18" s="6"/>
      <c r="EZ18" s="13"/>
      <c r="FA18" s="13"/>
      <c r="FB18" s="7" t="s">
        <v>5</v>
      </c>
      <c r="FC18" s="6"/>
      <c r="FD18" s="13"/>
      <c r="FE18" s="13"/>
      <c r="FF18" s="7" t="s">
        <v>5</v>
      </c>
      <c r="FG18" s="6"/>
      <c r="FH18" s="13"/>
      <c r="FI18" s="13"/>
      <c r="FJ18" s="7" t="s">
        <v>5</v>
      </c>
    </row>
    <row r="19" spans="1:166">
      <c r="A19" s="26"/>
      <c r="B19" s="2" t="str">
        <f t="shared" si="6"/>
        <v>Q</v>
      </c>
      <c r="C19" s="6">
        <v>4.4640000000017999E-4</v>
      </c>
      <c r="D19" s="13">
        <v>2.0575000000000402E-3</v>
      </c>
      <c r="E19" s="13">
        <v>5.4909999999996895E-4</v>
      </c>
      <c r="F19" s="7"/>
      <c r="G19" s="13">
        <v>5.4949999999998002E-4</v>
      </c>
      <c r="H19" s="13">
        <v>1.6769999999999201E-3</v>
      </c>
      <c r="I19" s="13">
        <v>6.3719999999989297E-4</v>
      </c>
      <c r="J19" s="7"/>
      <c r="K19" s="13">
        <v>1.00310000000003E-3</v>
      </c>
      <c r="L19" s="13">
        <v>9.3030000000004999E-4</v>
      </c>
      <c r="M19" s="13">
        <v>1.3531999999999401E-3</v>
      </c>
      <c r="N19" s="7"/>
      <c r="O19" s="13">
        <v>1.9953250885009701E-3</v>
      </c>
      <c r="P19" s="13">
        <v>9.9635124206542904E-4</v>
      </c>
      <c r="Q19" s="13">
        <v>9.9658966064453103E-4</v>
      </c>
      <c r="R19" s="7"/>
      <c r="S19" s="13">
        <v>1.98125839233398E-3</v>
      </c>
      <c r="T19" s="13">
        <v>3.00478935241699E-3</v>
      </c>
      <c r="U19" s="13">
        <v>1.9974708557128902E-3</v>
      </c>
      <c r="V19" s="7"/>
      <c r="W19" s="13">
        <v>3.0405521392822201E-3</v>
      </c>
      <c r="X19" s="13">
        <v>3.9389133453369097E-3</v>
      </c>
      <c r="Y19" s="13">
        <v>3.9727687835693299E-3</v>
      </c>
      <c r="Z19" s="7"/>
      <c r="AA19" s="13">
        <v>5.9595108032226502E-3</v>
      </c>
      <c r="AB19" s="13">
        <v>6.9797039031982396E-3</v>
      </c>
      <c r="AC19" s="13">
        <v>4.9848556518554601E-3</v>
      </c>
      <c r="AD19" s="7"/>
      <c r="AE19" s="13">
        <v>7.9782009124755807E-3</v>
      </c>
      <c r="AF19" s="13">
        <v>8.9635848999023403E-3</v>
      </c>
      <c r="AG19" s="13">
        <v>8.9764595031738195E-3</v>
      </c>
      <c r="AH19" s="7"/>
      <c r="AI19" s="13">
        <v>1.40020847320556E-2</v>
      </c>
      <c r="AJ19" s="13">
        <v>1.39610767364501E-2</v>
      </c>
      <c r="AK19" s="13">
        <v>1.3924121856689399E-2</v>
      </c>
      <c r="AL19" s="7"/>
      <c r="AM19" s="13">
        <v>1.9948720932006801E-2</v>
      </c>
      <c r="AN19" s="13">
        <v>2.0944356918334898E-2</v>
      </c>
      <c r="AO19" s="13">
        <v>1.99959278106689E-2</v>
      </c>
      <c r="AP19" s="7"/>
      <c r="AQ19" s="13">
        <v>4.2881011962890597E-2</v>
      </c>
      <c r="AR19" s="13">
        <v>4.2932748794555602E-2</v>
      </c>
      <c r="AS19" s="13">
        <v>3.8867235183715799E-2</v>
      </c>
      <c r="AT19" s="7"/>
      <c r="AU19" s="13">
        <v>6.0839176177978502E-2</v>
      </c>
      <c r="AV19" s="13">
        <v>5.68463802337646E-2</v>
      </c>
      <c r="AW19" s="13">
        <v>6.9802045822143499E-2</v>
      </c>
      <c r="AX19" s="7"/>
      <c r="AY19" s="13">
        <v>0.133081674575805</v>
      </c>
      <c r="AZ19" s="13">
        <v>0.14565587043762199</v>
      </c>
      <c r="BA19" s="13">
        <v>0.146565437316894</v>
      </c>
      <c r="BB19" s="7"/>
      <c r="BC19" s="13">
        <v>0.21944403648376401</v>
      </c>
      <c r="BD19" s="13">
        <v>0.23744511604308999</v>
      </c>
      <c r="BE19" s="13">
        <v>0.18849635124206501</v>
      </c>
      <c r="BF19" s="7"/>
      <c r="BG19" s="13">
        <v>0.30578160285949701</v>
      </c>
      <c r="BH19" s="13">
        <v>0.30723190307617099</v>
      </c>
      <c r="BI19" s="13">
        <v>0.30023241043090798</v>
      </c>
      <c r="BJ19" s="7"/>
      <c r="BK19" s="13">
        <v>0.476695775985717</v>
      </c>
      <c r="BL19" s="13">
        <v>0.50865268707275302</v>
      </c>
      <c r="BM19" s="13">
        <v>0.46321225166320801</v>
      </c>
      <c r="BN19" s="7"/>
      <c r="BO19" s="13">
        <v>0.90902352333068803</v>
      </c>
      <c r="BP19" s="13">
        <v>0.93000364303588801</v>
      </c>
      <c r="BQ19" s="13">
        <v>1.1194944381713801</v>
      </c>
      <c r="BR19" s="7"/>
      <c r="BS19" s="13">
        <v>1.6008057594299301</v>
      </c>
      <c r="BT19" s="13">
        <v>1.6530246734619101</v>
      </c>
      <c r="BU19" s="13">
        <v>1.63183522224426</v>
      </c>
      <c r="BV19" s="7"/>
      <c r="BW19" s="13">
        <v>2.0537509918212802</v>
      </c>
      <c r="BX19" s="13">
        <v>2.2009794712066602</v>
      </c>
      <c r="BY19" s="13">
        <v>2.0932514667510902</v>
      </c>
      <c r="BZ19" s="7"/>
      <c r="CA19" s="13">
        <v>3.24241042137146</v>
      </c>
      <c r="CB19" s="13">
        <v>3.0750858783721902</v>
      </c>
      <c r="CC19" s="13">
        <v>3.0719404220581001</v>
      </c>
      <c r="CD19" s="7"/>
      <c r="CE19" s="13">
        <v>5.7203040122985804</v>
      </c>
      <c r="CF19" s="13">
        <v>5.6329400539398096</v>
      </c>
      <c r="CG19" s="13">
        <v>5.9355568885803196</v>
      </c>
      <c r="CH19" s="7"/>
      <c r="CI19" s="13">
        <v>7.4557814598083496</v>
      </c>
      <c r="CJ19" s="13">
        <v>7.1942164897918701</v>
      </c>
      <c r="CK19" s="13">
        <v>7.4038329124450604</v>
      </c>
      <c r="CL19" s="7"/>
      <c r="CM19" s="13">
        <v>11.2831115722656</v>
      </c>
      <c r="CN19" s="13">
        <v>11.2082021236419</v>
      </c>
      <c r="CO19" s="13">
        <v>11.2312567234039</v>
      </c>
      <c r="CP19" s="7"/>
      <c r="CQ19" s="13">
        <v>15.406274318695001</v>
      </c>
      <c r="CR19" s="13">
        <v>16.094411134719799</v>
      </c>
      <c r="CS19" s="13">
        <v>16.2177188396453</v>
      </c>
      <c r="CT19" s="7"/>
      <c r="CU19" s="13">
        <v>21.602745294570902</v>
      </c>
      <c r="CV19" s="13">
        <v>20.868706464767399</v>
      </c>
      <c r="CW19" s="15">
        <v>19.637191772460898</v>
      </c>
      <c r="CX19" s="7"/>
      <c r="CY19" s="13">
        <v>32.586806058883603</v>
      </c>
      <c r="CZ19" s="13">
        <v>32.698931217193604</v>
      </c>
      <c r="DA19" s="13">
        <v>32.383110523223799</v>
      </c>
      <c r="DB19" s="7"/>
      <c r="DC19" s="13">
        <v>46.114872455596903</v>
      </c>
      <c r="DD19" s="13">
        <v>46.842578172683702</v>
      </c>
      <c r="DE19" s="13">
        <v>46.155599832534698</v>
      </c>
      <c r="DF19" s="7"/>
      <c r="DG19" s="13">
        <v>68.915474414825397</v>
      </c>
      <c r="DH19" s="13">
        <v>69.732554435729895</v>
      </c>
      <c r="DI19" s="13">
        <v>70.256087064742999</v>
      </c>
      <c r="DJ19" s="7"/>
      <c r="DK19" s="13">
        <v>106.54848089999901</v>
      </c>
      <c r="DL19" s="13">
        <v>109.0448511</v>
      </c>
      <c r="DM19" s="13">
        <v>115.1675777</v>
      </c>
      <c r="DN19" s="7"/>
      <c r="DO19" s="6" t="s">
        <v>8</v>
      </c>
      <c r="DP19" s="13" t="s">
        <v>8</v>
      </c>
      <c r="DQ19" s="13" t="s">
        <v>8</v>
      </c>
      <c r="DR19" s="7"/>
      <c r="DS19" s="6" t="s">
        <v>8</v>
      </c>
      <c r="DT19" s="13" t="s">
        <v>8</v>
      </c>
      <c r="DU19" s="13" t="s">
        <v>8</v>
      </c>
      <c r="DV19" s="7"/>
      <c r="DW19" s="6" t="s">
        <v>8</v>
      </c>
      <c r="DX19" s="13" t="s">
        <v>8</v>
      </c>
      <c r="DY19" s="13" t="s">
        <v>8</v>
      </c>
      <c r="DZ19" s="7"/>
      <c r="EA19" s="6"/>
      <c r="EB19" s="13"/>
      <c r="EC19" s="13"/>
      <c r="ED19" s="7" t="s">
        <v>5</v>
      </c>
      <c r="EE19" s="6"/>
      <c r="EF19" s="13"/>
      <c r="EG19" s="13"/>
      <c r="EH19" s="7" t="s">
        <v>5</v>
      </c>
      <c r="EI19" s="6"/>
      <c r="EJ19" s="13"/>
      <c r="EK19" s="13"/>
      <c r="EL19" s="7" t="s">
        <v>5</v>
      </c>
      <c r="EM19" s="6"/>
      <c r="EN19" s="13"/>
      <c r="EO19" s="13"/>
      <c r="EP19" s="7" t="s">
        <v>5</v>
      </c>
      <c r="EQ19" s="6"/>
      <c r="ER19" s="13"/>
      <c r="ES19" s="13"/>
      <c r="ET19" s="7" t="s">
        <v>5</v>
      </c>
      <c r="EU19" s="6"/>
      <c r="EV19" s="13"/>
      <c r="EW19" s="13"/>
      <c r="EX19" s="7" t="s">
        <v>5</v>
      </c>
      <c r="EY19" s="6"/>
      <c r="EZ19" s="13"/>
      <c r="FA19" s="13"/>
      <c r="FB19" s="7" t="s">
        <v>5</v>
      </c>
      <c r="FC19" s="6"/>
      <c r="FD19" s="13"/>
      <c r="FE19" s="13"/>
      <c r="FF19" s="7" t="s">
        <v>5</v>
      </c>
      <c r="FG19" s="6"/>
      <c r="FH19" s="13"/>
      <c r="FI19" s="13"/>
      <c r="FJ19" s="7" t="s">
        <v>5</v>
      </c>
    </row>
    <row r="20" spans="1:166">
      <c r="A20" s="26"/>
      <c r="B20" s="2" t="str">
        <f t="shared" si="6"/>
        <v>R</v>
      </c>
      <c r="C20" s="6">
        <v>4.8969999999992598E-4</v>
      </c>
      <c r="D20" s="13">
        <v>4.8449999999999801E-4</v>
      </c>
      <c r="E20" s="13">
        <v>4.1290000000015998E-4</v>
      </c>
      <c r="F20" s="7">
        <f>AVERAGE(C20:E20)</f>
        <v>4.6236666666669464E-4</v>
      </c>
      <c r="G20" s="13">
        <v>5.1059999999991603E-4</v>
      </c>
      <c r="H20" s="13">
        <v>5.3480000000005702E-4</v>
      </c>
      <c r="I20" s="13">
        <v>4.8139999999996503E-4</v>
      </c>
      <c r="J20" s="7">
        <f>AVERAGE(G20:I20)</f>
        <v>5.0893333333331271E-4</v>
      </c>
      <c r="K20" s="13">
        <v>9.9590000000004909E-4</v>
      </c>
      <c r="L20" s="13">
        <v>1.1554999999999699E-3</v>
      </c>
      <c r="M20" s="13">
        <v>9.8460000000000192E-4</v>
      </c>
      <c r="N20" s="7">
        <f>AVERAGE(K20:M20)</f>
        <v>1.0453333333333402E-3</v>
      </c>
      <c r="O20" s="13">
        <v>1.9755363464355399E-3</v>
      </c>
      <c r="P20" s="13">
        <v>9.8419189453125E-4</v>
      </c>
      <c r="Q20" s="13">
        <v>1.4190673828125E-3</v>
      </c>
      <c r="R20" s="7">
        <f>AVERAGE(O20:Q20)</f>
        <v>1.4595985412597632E-3</v>
      </c>
      <c r="S20" s="13">
        <v>3.0391216278076098E-3</v>
      </c>
      <c r="T20" s="13">
        <v>1.9998550415039002E-3</v>
      </c>
      <c r="U20" s="13">
        <v>2.0341873168945299E-3</v>
      </c>
      <c r="V20" s="7">
        <f>AVERAGE(S20:U20)</f>
        <v>2.3577213287353464E-3</v>
      </c>
      <c r="W20" s="13">
        <v>3.0152797698974601E-3</v>
      </c>
      <c r="X20" s="13">
        <v>2.9935836791992101E-3</v>
      </c>
      <c r="Y20" s="13">
        <v>2.9418468475341701E-3</v>
      </c>
      <c r="Z20" s="7">
        <f>AVERAGE(W20:Y20)</f>
        <v>2.9835700988769466E-3</v>
      </c>
      <c r="AA20" s="13">
        <v>5.021333694458E-3</v>
      </c>
      <c r="AB20" s="13">
        <v>4.9858093261718698E-3</v>
      </c>
      <c r="AC20" s="13">
        <v>6.0336589813232396E-3</v>
      </c>
      <c r="AD20" s="7">
        <f>AVERAGE(AA20:AC20)</f>
        <v>5.3469340006510359E-3</v>
      </c>
      <c r="AE20" s="13">
        <v>8.0285072326660104E-3</v>
      </c>
      <c r="AF20" s="13">
        <v>1.49099826812744E-2</v>
      </c>
      <c r="AG20" s="13">
        <v>1.69546604156494E-2</v>
      </c>
      <c r="AH20" s="7">
        <f>AVERAGE(AE20:AG20)</f>
        <v>1.3297716776529937E-2</v>
      </c>
      <c r="AI20" s="13">
        <v>1.50115489959716E-2</v>
      </c>
      <c r="AJ20" s="13">
        <v>1.2965679168701101E-2</v>
      </c>
      <c r="AK20" s="13">
        <v>1.4959812164306601E-2</v>
      </c>
      <c r="AL20" s="7">
        <f>AVERAGE(AI20:AK20)</f>
        <v>1.4312346776326432E-2</v>
      </c>
      <c r="AM20" s="13">
        <v>3.1955242156982401E-2</v>
      </c>
      <c r="AN20" s="13">
        <v>2.99704074859619E-2</v>
      </c>
      <c r="AO20" s="13">
        <v>2.99534797668457E-2</v>
      </c>
      <c r="AP20" s="7">
        <f>AVERAGE(AM20:AO20)</f>
        <v>3.0626376469929998E-2</v>
      </c>
      <c r="AQ20" s="13">
        <v>5.4888486862182603E-2</v>
      </c>
      <c r="AR20" s="13">
        <v>5.1863431930541902E-2</v>
      </c>
      <c r="AS20" s="13">
        <v>5.3855895996093701E-2</v>
      </c>
      <c r="AT20" s="7">
        <f>AVERAGE(AQ20:AS20)</f>
        <v>5.3535938262939398E-2</v>
      </c>
      <c r="AU20" s="13">
        <v>0.113698720932006</v>
      </c>
      <c r="AV20" s="13">
        <v>0.101285696029663</v>
      </c>
      <c r="AW20" s="13">
        <v>9.3751192092895494E-2</v>
      </c>
      <c r="AX20" s="7">
        <f>AVERAGE(AU20:AW20)</f>
        <v>0.10291186968485483</v>
      </c>
      <c r="AY20" s="13">
        <v>0.127705097198486</v>
      </c>
      <c r="AZ20" s="13">
        <v>0.224400043487548</v>
      </c>
      <c r="BA20" s="13">
        <v>0.20245814323425201</v>
      </c>
      <c r="BB20" s="7">
        <f>AVERAGE(AY20:BA20)</f>
        <v>0.18485442797342866</v>
      </c>
      <c r="BC20" s="13">
        <v>0.265289306640625</v>
      </c>
      <c r="BD20" s="13">
        <v>0.31515574455261203</v>
      </c>
      <c r="BE20" s="13">
        <v>0.25422406196594199</v>
      </c>
      <c r="BF20" s="7">
        <f>AVERAGE(BC20:BE20)</f>
        <v>0.27822303771972634</v>
      </c>
      <c r="BG20" s="13">
        <v>0.37758874893188399</v>
      </c>
      <c r="BH20" s="13">
        <v>0.318150043487548</v>
      </c>
      <c r="BI20" s="13">
        <v>0.44380974769592202</v>
      </c>
      <c r="BJ20" s="7">
        <f>AVERAGE(BG20:BI20)</f>
        <v>0.37984951337178469</v>
      </c>
      <c r="BK20" s="13">
        <v>0.49055409431457497</v>
      </c>
      <c r="BL20" s="13">
        <v>0.48000192642211897</v>
      </c>
      <c r="BM20" s="13">
        <v>0.47776746749877902</v>
      </c>
      <c r="BN20" s="7">
        <f>AVERAGE(BK20:BM20)</f>
        <v>0.48277449607849099</v>
      </c>
      <c r="BO20" s="13">
        <v>0.74911379814147905</v>
      </c>
      <c r="BP20" s="13">
        <v>0.87587904930114702</v>
      </c>
      <c r="BQ20" s="13">
        <v>0.75892376899719205</v>
      </c>
      <c r="BR20" s="7">
        <f>AVERAGE(BO20:BQ20)</f>
        <v>0.794638872146606</v>
      </c>
      <c r="BS20" s="13">
        <v>1.1964757442474301</v>
      </c>
      <c r="BT20" s="13">
        <v>1.18590807914733</v>
      </c>
      <c r="BU20" s="13">
        <v>1.2035324573516799</v>
      </c>
      <c r="BV20" s="7">
        <f>AVERAGE(BS20:BU20)</f>
        <v>1.1953054269154801</v>
      </c>
      <c r="BW20" s="13">
        <v>1.4876520633697501</v>
      </c>
      <c r="BX20" s="13">
        <v>1.44713234901428</v>
      </c>
      <c r="BY20" s="13">
        <v>1.43221759796142</v>
      </c>
      <c r="BZ20" s="7">
        <f>AVERAGE(BW20:BY20)</f>
        <v>1.4556673367818167</v>
      </c>
      <c r="CA20" s="13">
        <v>3.1434373855590798</v>
      </c>
      <c r="CB20" s="13">
        <v>3.0410676002502401</v>
      </c>
      <c r="CC20" s="13">
        <v>3.2975399494171098</v>
      </c>
      <c r="CD20" s="7">
        <f>AVERAGE(CA20:CC20)</f>
        <v>3.1606816450754764</v>
      </c>
      <c r="CE20" s="13">
        <v>3.9535915851593</v>
      </c>
      <c r="CF20" s="13">
        <v>3.54423475265502</v>
      </c>
      <c r="CG20" s="13">
        <v>3.7143492698669398</v>
      </c>
      <c r="CH20" s="7">
        <f>AVERAGE(CE20:CG20)</f>
        <v>3.7373918692270869</v>
      </c>
      <c r="CI20" s="13">
        <v>4.7503147125244096</v>
      </c>
      <c r="CJ20" s="13">
        <v>4.6940197944641104</v>
      </c>
      <c r="CK20" s="13">
        <v>4.8622059822082502</v>
      </c>
      <c r="CL20" s="7">
        <f>AVERAGE(CI20:CK20)</f>
        <v>4.768846829732257</v>
      </c>
      <c r="CM20" s="13">
        <v>7.5884189605712802</v>
      </c>
      <c r="CN20" s="13">
        <v>7.3695938587188703</v>
      </c>
      <c r="CO20" s="13">
        <v>7.5239589214324898</v>
      </c>
      <c r="CP20" s="7">
        <f>AVERAGE(CM20:CO20)</f>
        <v>7.4939905802408804</v>
      </c>
      <c r="CQ20" s="13">
        <v>8.8104569911956698</v>
      </c>
      <c r="CR20" s="13">
        <v>8.6476221084594709</v>
      </c>
      <c r="CS20" s="13">
        <v>8.9721295833587593</v>
      </c>
      <c r="CT20" s="7">
        <f>AVERAGE(CQ20:CS20)</f>
        <v>8.8100695610046333</v>
      </c>
      <c r="CU20" s="13">
        <v>18.4266099929809</v>
      </c>
      <c r="CV20" s="13">
        <v>19.960149765014599</v>
      </c>
      <c r="CW20" s="15">
        <v>19.046080350875801</v>
      </c>
      <c r="CX20" s="7">
        <f>AVERAGE(CU20:CW20)</f>
        <v>19.144280036290436</v>
      </c>
      <c r="CY20" s="13">
        <v>31.191794395446699</v>
      </c>
      <c r="CZ20" s="13">
        <v>30.562031745910598</v>
      </c>
      <c r="DA20" s="13">
        <v>31.5961670875549</v>
      </c>
      <c r="DB20" s="7">
        <f>AVERAGE(CY20:DA20)</f>
        <v>31.116664409637398</v>
      </c>
      <c r="DC20" s="13">
        <v>38.167865514755199</v>
      </c>
      <c r="DD20" s="13">
        <v>37.450750350952099</v>
      </c>
      <c r="DE20" s="13">
        <v>37.156937837600701</v>
      </c>
      <c r="DF20" s="7">
        <f>AVERAGE(DC20:DE20)</f>
        <v>37.591851234436</v>
      </c>
      <c r="DG20" s="13">
        <v>62.718911409378002</v>
      </c>
      <c r="DH20" s="13">
        <v>63.204850673675502</v>
      </c>
      <c r="DI20" s="13">
        <v>62.334892034530597</v>
      </c>
      <c r="DJ20" s="7">
        <f>AVERAGE(DG20:DI20)</f>
        <v>62.752884705861369</v>
      </c>
      <c r="DK20" s="13">
        <v>121.92813249999899</v>
      </c>
      <c r="DL20" s="13">
        <v>118.74012209999999</v>
      </c>
      <c r="DM20" s="13">
        <v>125.54583959999999</v>
      </c>
      <c r="DN20" s="7">
        <f>AVERAGE(DK20:DM20)</f>
        <v>122.07136473333298</v>
      </c>
      <c r="DO20" s="13">
        <v>134.88687239999999</v>
      </c>
      <c r="DP20" s="13">
        <v>143.16396320000001</v>
      </c>
      <c r="DQ20" s="13">
        <v>135.04628980000001</v>
      </c>
      <c r="DR20" s="7">
        <f>AVERAGE(DO20:DQ20)</f>
        <v>137.6990418</v>
      </c>
      <c r="DS20" s="13">
        <v>171.2016309</v>
      </c>
      <c r="DT20" s="13">
        <v>184.92962209999899</v>
      </c>
      <c r="DU20" s="13">
        <v>190.0641243</v>
      </c>
      <c r="DV20" s="7">
        <f>AVERAGE(DS20:DU20)</f>
        <v>182.06512576666634</v>
      </c>
      <c r="DW20" s="13">
        <v>285.42005649999999</v>
      </c>
      <c r="DX20" s="13">
        <v>285.19657799999902</v>
      </c>
      <c r="DY20" s="13">
        <v>298.26831279999902</v>
      </c>
      <c r="DZ20" s="7" t="s">
        <v>5</v>
      </c>
      <c r="EA20" s="6"/>
      <c r="EB20" s="13"/>
      <c r="EC20" s="13"/>
      <c r="ED20" s="7" t="s">
        <v>5</v>
      </c>
      <c r="EE20" s="6"/>
      <c r="EF20" s="13"/>
      <c r="EG20" s="13"/>
      <c r="EH20" s="7" t="s">
        <v>5</v>
      </c>
      <c r="EI20" s="6"/>
      <c r="EJ20" s="13"/>
      <c r="EK20" s="13"/>
      <c r="EL20" s="7" t="s">
        <v>5</v>
      </c>
      <c r="EM20" s="6"/>
      <c r="EN20" s="13"/>
      <c r="EO20" s="13"/>
      <c r="EP20" s="7" t="s">
        <v>5</v>
      </c>
      <c r="EQ20" s="6"/>
      <c r="ER20" s="13"/>
      <c r="ES20" s="13"/>
      <c r="ET20" s="7" t="s">
        <v>5</v>
      </c>
      <c r="EU20" s="6"/>
      <c r="EV20" s="13"/>
      <c r="EW20" s="13"/>
      <c r="EX20" s="7" t="s">
        <v>5</v>
      </c>
      <c r="EY20" s="6"/>
      <c r="EZ20" s="13"/>
      <c r="FA20" s="13"/>
      <c r="FB20" s="7" t="s">
        <v>5</v>
      </c>
      <c r="FC20" s="6"/>
      <c r="FD20" s="13"/>
      <c r="FE20" s="13"/>
      <c r="FF20" s="7" t="s">
        <v>5</v>
      </c>
      <c r="FG20" s="6"/>
      <c r="FH20" s="13"/>
      <c r="FI20" s="13"/>
      <c r="FJ20" s="7" t="s">
        <v>5</v>
      </c>
    </row>
    <row r="21" spans="1:166">
      <c r="A21" s="26"/>
      <c r="B21" s="2" t="str">
        <f t="shared" si="6"/>
        <v>S</v>
      </c>
      <c r="C21" s="6">
        <v>4.2680000000005998E-4</v>
      </c>
      <c r="D21" s="13">
        <v>4.7410000000014298E-4</v>
      </c>
      <c r="E21" s="13">
        <v>4.5150000000004898E-4</v>
      </c>
      <c r="F21" s="7"/>
      <c r="G21" s="13">
        <v>5.5340000000003698E-4</v>
      </c>
      <c r="H21" s="13">
        <v>5.3020000000003598E-4</v>
      </c>
      <c r="I21" s="13">
        <v>5.7290000000009801E-4</v>
      </c>
      <c r="J21" s="7"/>
      <c r="K21" s="13">
        <v>1.0099E-3</v>
      </c>
      <c r="L21" s="13">
        <v>9.5769999999995004E-4</v>
      </c>
      <c r="M21" s="13">
        <v>2.20600000000004E-3</v>
      </c>
      <c r="N21" s="7"/>
      <c r="O21" s="13">
        <v>9.9658966064453103E-4</v>
      </c>
      <c r="P21" s="13">
        <v>2.9535293579101502E-3</v>
      </c>
      <c r="Q21" s="13">
        <v>1.0471343994140599E-3</v>
      </c>
      <c r="R21" s="7"/>
      <c r="S21" s="13">
        <v>1.94048881530761E-3</v>
      </c>
      <c r="T21" s="13">
        <v>1.9941329956054601E-3</v>
      </c>
      <c r="U21" s="13">
        <v>2.9339790344238199E-3</v>
      </c>
      <c r="V21" s="7"/>
      <c r="W21" s="13">
        <v>4.9767494201660104E-3</v>
      </c>
      <c r="X21" s="13">
        <v>3.9906501770019497E-3</v>
      </c>
      <c r="Y21" s="13">
        <v>4.0040016174316398E-3</v>
      </c>
      <c r="Z21" s="7"/>
      <c r="AA21" s="13">
        <v>8.9628696441650304E-3</v>
      </c>
      <c r="AB21" s="13">
        <v>8.9755058288574201E-3</v>
      </c>
      <c r="AC21" s="13">
        <v>7.9758167266845703E-3</v>
      </c>
      <c r="AD21" s="7"/>
      <c r="AE21" s="13">
        <v>1.39620304107666E-2</v>
      </c>
      <c r="AF21" s="13">
        <v>1.59580707550048E-2</v>
      </c>
      <c r="AG21" s="13">
        <v>6.9985389709472604E-3</v>
      </c>
      <c r="AH21" s="7"/>
      <c r="AI21" s="13">
        <v>1.30152702331542E-2</v>
      </c>
      <c r="AJ21" s="13">
        <v>1.29663944244384E-2</v>
      </c>
      <c r="AK21" s="13">
        <v>1.30157470703125E-2</v>
      </c>
      <c r="AL21" s="7"/>
      <c r="AM21" s="13">
        <v>1.8992900848388599E-2</v>
      </c>
      <c r="AN21" s="13">
        <v>1.89504623413085E-2</v>
      </c>
      <c r="AO21" s="13">
        <v>1.80027484893798E-2</v>
      </c>
      <c r="AP21" s="7"/>
      <c r="AQ21" s="13">
        <v>3.8881778717041002E-2</v>
      </c>
      <c r="AR21" s="13">
        <v>3.9944171905517502E-2</v>
      </c>
      <c r="AS21" s="13">
        <v>3.9861679077148403E-2</v>
      </c>
      <c r="AT21" s="7"/>
      <c r="AU21" s="13">
        <v>9.0733289718627902E-2</v>
      </c>
      <c r="AV21" s="13">
        <v>7.0809602737426702E-2</v>
      </c>
      <c r="AW21" s="13">
        <v>5.8859586715698201E-2</v>
      </c>
      <c r="AX21" s="7"/>
      <c r="AY21" s="13">
        <v>0.177522897720336</v>
      </c>
      <c r="AZ21" s="13">
        <v>0.116689443588256</v>
      </c>
      <c r="BA21" s="13">
        <v>0.14561152458190901</v>
      </c>
      <c r="BB21" s="7"/>
      <c r="BC21" s="13">
        <v>0.18913602828979401</v>
      </c>
      <c r="BD21" s="13">
        <v>0.18125391006469699</v>
      </c>
      <c r="BE21" s="13">
        <v>0.198842048645019</v>
      </c>
      <c r="BF21" s="7"/>
      <c r="BG21" s="13">
        <v>0.36607241630554199</v>
      </c>
      <c r="BH21" s="13">
        <v>0.30618333816528298</v>
      </c>
      <c r="BI21" s="13">
        <v>0.31717562675476002</v>
      </c>
      <c r="BJ21" s="7"/>
      <c r="BK21" s="13">
        <v>0.552526235580444</v>
      </c>
      <c r="BL21" s="13">
        <v>0.51664113998412997</v>
      </c>
      <c r="BM21" s="13">
        <v>0.59750223159789995</v>
      </c>
      <c r="BN21" s="7"/>
      <c r="BO21" s="13">
        <v>0.98726177215576105</v>
      </c>
      <c r="BP21" s="13">
        <v>0.91297459602355902</v>
      </c>
      <c r="BQ21" s="13">
        <v>1.11106729507446</v>
      </c>
      <c r="BR21" s="7"/>
      <c r="BS21" s="13">
        <v>1.54335784912109</v>
      </c>
      <c r="BT21" s="13">
        <v>1.4409000873565601</v>
      </c>
      <c r="BU21" s="13">
        <v>1.62502789497375</v>
      </c>
      <c r="BV21" s="7"/>
      <c r="BW21" s="13">
        <v>2.0656647682189901</v>
      </c>
      <c r="BX21" s="13">
        <v>1.9194912910461399</v>
      </c>
      <c r="BY21" s="13">
        <v>1.9029426574707</v>
      </c>
      <c r="BZ21" s="7"/>
      <c r="CA21" s="13">
        <v>3.6569006443023602</v>
      </c>
      <c r="CB21" s="13">
        <v>3.27720952033996</v>
      </c>
      <c r="CC21" s="13">
        <v>3.2255172729492099</v>
      </c>
      <c r="CD21" s="7"/>
      <c r="CE21" s="13">
        <v>5.4707980155944798</v>
      </c>
      <c r="CF21" s="13">
        <v>5.7135252952575604</v>
      </c>
      <c r="CG21" s="13">
        <v>5.8504676818847603</v>
      </c>
      <c r="CH21" s="7"/>
      <c r="CI21" s="13">
        <v>7.2294540405273402</v>
      </c>
      <c r="CJ21" s="13">
        <v>7.3520877361297599</v>
      </c>
      <c r="CK21" s="13">
        <v>7.4582931995391801</v>
      </c>
      <c r="CL21" s="7"/>
      <c r="CM21" s="13">
        <v>14.185353517532301</v>
      </c>
      <c r="CN21" s="13">
        <v>14.143072605133</v>
      </c>
      <c r="CO21" s="13">
        <v>14.1030285358428</v>
      </c>
      <c r="CP21" s="7"/>
      <c r="CQ21" s="13">
        <v>16.420604705810501</v>
      </c>
      <c r="CR21" s="13">
        <v>16.279053688049299</v>
      </c>
      <c r="CS21" s="13">
        <v>16.4261214733123</v>
      </c>
      <c r="CT21" s="7"/>
      <c r="CU21" s="13">
        <v>28.104975938796901</v>
      </c>
      <c r="CV21" s="13">
        <v>29.141468524932801</v>
      </c>
      <c r="CW21" s="15">
        <v>31.788834095001199</v>
      </c>
      <c r="CX21" s="7"/>
      <c r="CY21" s="13">
        <v>47.790766954421997</v>
      </c>
      <c r="CZ21" s="13">
        <v>37.483596324920597</v>
      </c>
      <c r="DA21" s="13">
        <v>36.9432787895202</v>
      </c>
      <c r="DB21" s="7"/>
      <c r="DC21" s="13">
        <v>71.335277080535803</v>
      </c>
      <c r="DD21" s="13">
        <v>71.435591936111393</v>
      </c>
      <c r="DE21" s="13">
        <v>71.998358964920001</v>
      </c>
      <c r="DF21" s="7"/>
      <c r="DG21" s="13">
        <v>90.061430931091294</v>
      </c>
      <c r="DH21" s="13">
        <v>88.971704006194997</v>
      </c>
      <c r="DI21" s="13">
        <v>88.974845647811804</v>
      </c>
      <c r="DJ21" s="7"/>
      <c r="DK21" s="13">
        <v>137.188241599999</v>
      </c>
      <c r="DL21" s="13">
        <v>121.492106599999</v>
      </c>
      <c r="DM21" s="13">
        <v>143.31633369999901</v>
      </c>
      <c r="DN21" s="7"/>
      <c r="DO21" s="6" t="s">
        <v>8</v>
      </c>
      <c r="DP21" s="13" t="s">
        <v>8</v>
      </c>
      <c r="DQ21" s="13" t="s">
        <v>8</v>
      </c>
      <c r="DR21" s="7"/>
      <c r="DS21" s="6" t="s">
        <v>8</v>
      </c>
      <c r="DT21" s="13" t="s">
        <v>8</v>
      </c>
      <c r="DU21" s="13" t="s">
        <v>8</v>
      </c>
      <c r="DV21" s="7"/>
      <c r="DW21" s="6" t="s">
        <v>8</v>
      </c>
      <c r="DX21" s="13" t="s">
        <v>8</v>
      </c>
      <c r="DY21" s="13" t="s">
        <v>8</v>
      </c>
      <c r="DZ21" s="7"/>
      <c r="EA21" s="6"/>
      <c r="EB21" s="13"/>
      <c r="EC21" s="13"/>
      <c r="ED21" s="7" t="s">
        <v>5</v>
      </c>
      <c r="EE21" s="6"/>
      <c r="EF21" s="13"/>
      <c r="EG21" s="13"/>
      <c r="EH21" s="7" t="s">
        <v>5</v>
      </c>
      <c r="EI21" s="6"/>
      <c r="EJ21" s="13"/>
      <c r="EK21" s="13"/>
      <c r="EL21" s="7" t="s">
        <v>5</v>
      </c>
      <c r="EM21" s="6"/>
      <c r="EN21" s="13"/>
      <c r="EO21" s="13"/>
      <c r="EP21" s="7" t="s">
        <v>5</v>
      </c>
      <c r="EQ21" s="6"/>
      <c r="ER21" s="13"/>
      <c r="ES21" s="13"/>
      <c r="ET21" s="7" t="s">
        <v>5</v>
      </c>
      <c r="EU21" s="6"/>
      <c r="EV21" s="13"/>
      <c r="EW21" s="13"/>
      <c r="EX21" s="7" t="s">
        <v>5</v>
      </c>
      <c r="EY21" s="6"/>
      <c r="EZ21" s="13"/>
      <c r="FA21" s="13"/>
      <c r="FB21" s="7" t="s">
        <v>5</v>
      </c>
      <c r="FC21" s="6"/>
      <c r="FD21" s="13"/>
      <c r="FE21" s="13"/>
      <c r="FF21" s="7" t="s">
        <v>5</v>
      </c>
      <c r="FG21" s="6"/>
      <c r="FH21" s="13"/>
      <c r="FI21" s="13"/>
      <c r="FJ21" s="7" t="s">
        <v>5</v>
      </c>
    </row>
    <row r="22" spans="1:166">
      <c r="A22" s="26"/>
      <c r="B22" s="2" t="str">
        <f t="shared" si="6"/>
        <v>T</v>
      </c>
      <c r="C22" s="6">
        <v>8.4409999999990304E-4</v>
      </c>
      <c r="D22" s="13">
        <v>6.2519999999999199E-4</v>
      </c>
      <c r="E22" s="13">
        <v>4.4979999999994398E-4</v>
      </c>
      <c r="F22" s="7">
        <f>AVERAGE(C22:E22)</f>
        <v>6.3969999999994632E-4</v>
      </c>
      <c r="G22" s="13">
        <v>4.9799999999988699E-4</v>
      </c>
      <c r="H22" s="13">
        <v>1.7322000000001799E-3</v>
      </c>
      <c r="I22" s="13">
        <v>6.0560000000009495E-4</v>
      </c>
      <c r="J22" s="7">
        <f>AVERAGE(G22:I22)</f>
        <v>9.4526666666672058E-4</v>
      </c>
      <c r="K22" s="13">
        <v>1.0229999999999901E-3</v>
      </c>
      <c r="L22" s="13">
        <v>9.2409999999998305E-4</v>
      </c>
      <c r="M22" s="13">
        <v>1.16320000000003E-3</v>
      </c>
      <c r="N22" s="7">
        <f>AVERAGE(K22:M22)</f>
        <v>1.0367666666666678E-3</v>
      </c>
      <c r="O22" s="13">
        <v>9.95397567749023E-4</v>
      </c>
      <c r="P22" s="13">
        <v>1.4739036560058501E-3</v>
      </c>
      <c r="Q22" s="13">
        <v>1.9967555999755799E-3</v>
      </c>
      <c r="R22" s="7">
        <f>AVERAGE(O22:Q22)</f>
        <v>1.488685607910151E-3</v>
      </c>
      <c r="S22" s="13">
        <v>2.0320415496826098E-3</v>
      </c>
      <c r="T22" s="13">
        <v>2.0322799682617101E-3</v>
      </c>
      <c r="U22" s="13">
        <v>2.04300880432128E-3</v>
      </c>
      <c r="V22" s="7">
        <f>AVERAGE(S22:U22)</f>
        <v>2.0357767740885337E-3</v>
      </c>
      <c r="W22" s="13">
        <v>2.9919147491455E-3</v>
      </c>
      <c r="X22" s="13">
        <v>3.0307769775390599E-3</v>
      </c>
      <c r="Y22" s="13">
        <v>2.9938220977783199E-3</v>
      </c>
      <c r="Z22" s="7">
        <f>AVERAGE(W22:Y22)</f>
        <v>3.0055046081542934E-3</v>
      </c>
      <c r="AA22" s="13">
        <v>6.0005187988281198E-3</v>
      </c>
      <c r="AB22" s="13">
        <v>4.0366649627685504E-3</v>
      </c>
      <c r="AC22" s="13">
        <v>5.0334930419921797E-3</v>
      </c>
      <c r="AD22" s="7">
        <f>AVERAGE(AA22:AC22)</f>
        <v>5.0235589345296169E-3</v>
      </c>
      <c r="AE22" s="13">
        <v>7.9917907714843698E-3</v>
      </c>
      <c r="AF22" s="13">
        <v>1.39486789703369E-2</v>
      </c>
      <c r="AG22" s="13">
        <v>1.49369239807128E-2</v>
      </c>
      <c r="AH22" s="7">
        <f>AVERAGE(AE22:AG22)</f>
        <v>1.2292464574178022E-2</v>
      </c>
      <c r="AI22" s="13">
        <v>1.29158496856689E-2</v>
      </c>
      <c r="AJ22" s="13">
        <v>1.2927532196044899E-2</v>
      </c>
      <c r="AK22" s="13">
        <v>1.20055675506591E-2</v>
      </c>
      <c r="AL22" s="7">
        <f>AVERAGE(AI22:AK22)</f>
        <v>1.2616316477457631E-2</v>
      </c>
      <c r="AM22" s="13">
        <v>1.9025325775146401E-2</v>
      </c>
      <c r="AN22" s="13">
        <v>2.6926755905151301E-2</v>
      </c>
      <c r="AO22" s="13">
        <v>1.7951488494872998E-2</v>
      </c>
      <c r="AP22" s="7">
        <f>AVERAGE(AM22:AO22)</f>
        <v>2.1301190058390235E-2</v>
      </c>
      <c r="AQ22" s="13">
        <v>3.8894891738891602E-2</v>
      </c>
      <c r="AR22" s="13">
        <v>3.8906812667846603E-2</v>
      </c>
      <c r="AS22" s="13">
        <v>3.8897514343261698E-2</v>
      </c>
      <c r="AT22" s="7">
        <f>AVERAGE(AQ22:AS22)</f>
        <v>3.8899739583333294E-2</v>
      </c>
      <c r="AU22" s="13">
        <v>7.0507526397704995E-2</v>
      </c>
      <c r="AV22" s="13">
        <v>5.75156211853027E-2</v>
      </c>
      <c r="AW22" s="13">
        <v>5.58524131774902E-2</v>
      </c>
      <c r="AX22" s="7">
        <f>AVERAGE(AU22:AW22)</f>
        <v>6.1291853586832638E-2</v>
      </c>
      <c r="AY22" s="13">
        <v>0.128680944442749</v>
      </c>
      <c r="AZ22" s="13">
        <v>0.110754489898681</v>
      </c>
      <c r="BA22" s="13">
        <v>0.109682559967041</v>
      </c>
      <c r="BB22" s="7">
        <f>AVERAGE(AY22:BA22)</f>
        <v>0.11637266476949033</v>
      </c>
      <c r="BC22" s="13">
        <v>0.16447830200195299</v>
      </c>
      <c r="BD22" s="13">
        <v>0.181509494781494</v>
      </c>
      <c r="BE22" s="13">
        <v>0.17451429367065399</v>
      </c>
      <c r="BF22" s="7">
        <f>AVERAGE(BC22:BE22)</f>
        <v>0.17350069681803368</v>
      </c>
      <c r="BG22" s="13">
        <v>0.274265527725219</v>
      </c>
      <c r="BH22" s="13">
        <v>0.23143172264099099</v>
      </c>
      <c r="BI22" s="13">
        <v>0.23241758346557601</v>
      </c>
      <c r="BJ22" s="7">
        <f>AVERAGE(BG22:BI22)</f>
        <v>0.24603827794392866</v>
      </c>
      <c r="BK22" s="13">
        <v>0.55301713943481401</v>
      </c>
      <c r="BL22" s="13">
        <v>0.50116872787475497</v>
      </c>
      <c r="BM22" s="13">
        <v>0.48131299018859802</v>
      </c>
      <c r="BN22" s="7">
        <f>AVERAGE(BK22:BM22)</f>
        <v>0.51183295249938898</v>
      </c>
      <c r="BO22" s="13">
        <v>0.626389980316162</v>
      </c>
      <c r="BP22" s="13">
        <v>0.64955115318298295</v>
      </c>
      <c r="BQ22" s="13">
        <v>0.70677781105041504</v>
      </c>
      <c r="BR22" s="7">
        <f>AVERAGE(BO22:BQ22)</f>
        <v>0.6609063148498534</v>
      </c>
      <c r="BS22" s="13">
        <v>0.83349514007568304</v>
      </c>
      <c r="BT22" s="13">
        <v>0.97608494758605902</v>
      </c>
      <c r="BU22" s="13">
        <v>0.94795203208923295</v>
      </c>
      <c r="BV22" s="7">
        <f>AVERAGE(BS22:BU22)</f>
        <v>0.91917737325032489</v>
      </c>
      <c r="BW22" s="13">
        <v>1.43010306358337</v>
      </c>
      <c r="BX22" s="13">
        <v>1.2260332107543901</v>
      </c>
      <c r="BY22" s="13">
        <v>1.2723352909088099</v>
      </c>
      <c r="BZ22" s="7">
        <f>AVERAGE(BW22:BY22)</f>
        <v>1.3094905217488566</v>
      </c>
      <c r="CA22" s="13">
        <v>2.09550809860229</v>
      </c>
      <c r="CB22" s="13">
        <v>2.3597376346588099</v>
      </c>
      <c r="CC22" s="13">
        <v>2.5004413127899099</v>
      </c>
      <c r="CD22" s="7">
        <f>AVERAGE(CA22:CC22)</f>
        <v>2.3185623486836699</v>
      </c>
      <c r="CE22" s="13">
        <v>3.69774270057678</v>
      </c>
      <c r="CF22" s="13">
        <v>3.6940619945526101</v>
      </c>
      <c r="CG22" s="13">
        <v>3.6698980331420898</v>
      </c>
      <c r="CH22" s="7">
        <f>AVERAGE(CE22:CG22)</f>
        <v>3.6872342427571603</v>
      </c>
      <c r="CI22" s="13">
        <v>5.6407821178436199</v>
      </c>
      <c r="CJ22" s="13">
        <v>5.6628327369689897</v>
      </c>
      <c r="CK22" s="13">
        <v>5.5530819892883301</v>
      </c>
      <c r="CL22" s="7">
        <f>AVERAGE(CI22:CK22)</f>
        <v>5.618898948033646</v>
      </c>
      <c r="CM22" s="13">
        <v>7.5468783378601003</v>
      </c>
      <c r="CN22" s="13">
        <v>7.8269231319427401</v>
      </c>
      <c r="CO22" s="13">
        <v>7.8639004230499197</v>
      </c>
      <c r="CP22" s="7">
        <f>AVERAGE(CM22:CO22)</f>
        <v>7.7459006309509206</v>
      </c>
      <c r="CQ22" s="13">
        <v>11.189955472946099</v>
      </c>
      <c r="CR22" s="13">
        <v>11.6409773826599</v>
      </c>
      <c r="CS22" s="13">
        <v>11.465812921524</v>
      </c>
      <c r="CT22" s="7">
        <f>AVERAGE(CQ22:CS22)</f>
        <v>11.432248592376666</v>
      </c>
      <c r="CU22" s="13">
        <v>14.863977670669501</v>
      </c>
      <c r="CV22" s="13">
        <v>13.9137001037597</v>
      </c>
      <c r="CW22" s="15">
        <v>14.205806970596299</v>
      </c>
      <c r="CX22" s="7">
        <f>AVERAGE(CU22:CW22)</f>
        <v>14.327828248341833</v>
      </c>
      <c r="CY22" s="13">
        <v>20.2400946617126</v>
      </c>
      <c r="CZ22" s="13">
        <v>20.5700731277465</v>
      </c>
      <c r="DA22" s="13">
        <v>19.37331366539</v>
      </c>
      <c r="DB22" s="7">
        <f>AVERAGE(CY22:DA22)</f>
        <v>20.061160484949699</v>
      </c>
      <c r="DC22" s="13">
        <v>30.2439527511596</v>
      </c>
      <c r="DD22" s="13">
        <v>29.575613498687702</v>
      </c>
      <c r="DE22" s="13">
        <v>29.640142440795898</v>
      </c>
      <c r="DF22" s="7">
        <f>AVERAGE(DC22:DE22)</f>
        <v>29.819902896881064</v>
      </c>
      <c r="DG22" s="13">
        <v>42.4660964012146</v>
      </c>
      <c r="DH22" s="13">
        <v>44.224405050277703</v>
      </c>
      <c r="DI22" s="13">
        <v>41.718128681182797</v>
      </c>
      <c r="DJ22" s="7">
        <f>AVERAGE(DG22:DI22)</f>
        <v>42.802876710891702</v>
      </c>
      <c r="DK22" s="13">
        <v>56.857297700000302</v>
      </c>
      <c r="DL22" s="13">
        <v>56.794550100000301</v>
      </c>
      <c r="DM22" s="13">
        <v>53.894682900000497</v>
      </c>
      <c r="DN22" s="7">
        <f>AVERAGE(DK22:DM22)</f>
        <v>55.848843566667036</v>
      </c>
      <c r="DO22" s="13">
        <v>71.796063399999596</v>
      </c>
      <c r="DP22" s="13">
        <v>72.544689199999993</v>
      </c>
      <c r="DQ22" s="13">
        <v>72.167767999999796</v>
      </c>
      <c r="DR22" s="7">
        <f>AVERAGE(DO22:DQ22)</f>
        <v>72.169506866666453</v>
      </c>
      <c r="DS22" s="13">
        <v>93.551075599999393</v>
      </c>
      <c r="DT22" s="13">
        <v>98.932897999999994</v>
      </c>
      <c r="DU22" s="13">
        <v>89.880035699999993</v>
      </c>
      <c r="DV22" s="7">
        <f>AVERAGE(DS22:DU22)</f>
        <v>94.121336433333127</v>
      </c>
      <c r="DW22" s="13">
        <v>122.302063399999</v>
      </c>
      <c r="DX22" s="13">
        <v>120.989394399999</v>
      </c>
      <c r="DY22" s="13">
        <v>120.3256432</v>
      </c>
      <c r="DZ22" s="7" t="s">
        <v>5</v>
      </c>
      <c r="EA22" s="6"/>
      <c r="EB22" s="13"/>
      <c r="EC22" s="13"/>
      <c r="ED22" s="7" t="s">
        <v>5</v>
      </c>
      <c r="EE22" s="6"/>
      <c r="EF22" s="13"/>
      <c r="EG22" s="13"/>
      <c r="EH22" s="7" t="s">
        <v>5</v>
      </c>
      <c r="EI22" s="6"/>
      <c r="EJ22" s="13"/>
      <c r="EK22" s="13"/>
      <c r="EL22" s="7" t="s">
        <v>5</v>
      </c>
      <c r="EM22" s="6"/>
      <c r="EN22" s="13"/>
      <c r="EO22" s="13"/>
      <c r="EP22" s="7" t="s">
        <v>5</v>
      </c>
      <c r="EQ22" s="6"/>
      <c r="ER22" s="13"/>
      <c r="ES22" s="13"/>
      <c r="ET22" s="7" t="s">
        <v>5</v>
      </c>
      <c r="EU22" s="6"/>
      <c r="EV22" s="13"/>
      <c r="EW22" s="13"/>
      <c r="EX22" s="7" t="s">
        <v>5</v>
      </c>
      <c r="EY22" s="6"/>
      <c r="EZ22" s="13"/>
      <c r="FA22" s="13"/>
      <c r="FB22" s="7" t="s">
        <v>5</v>
      </c>
      <c r="FC22" s="6"/>
      <c r="FD22" s="13"/>
      <c r="FE22" s="13"/>
      <c r="FF22" s="7" t="s">
        <v>5</v>
      </c>
      <c r="FG22" s="6"/>
      <c r="FH22" s="13"/>
      <c r="FI22" s="13"/>
      <c r="FJ22" s="7" t="s">
        <v>5</v>
      </c>
    </row>
    <row r="23" spans="1:166">
      <c r="A23" s="26"/>
      <c r="B23" s="2" t="str">
        <f t="shared" si="6"/>
        <v>U</v>
      </c>
      <c r="C23" s="6">
        <v>4.6609999999991299E-4</v>
      </c>
      <c r="D23" s="13">
        <v>4.5099999999997898E-4</v>
      </c>
      <c r="E23" s="13">
        <v>4.8329999999996399E-4</v>
      </c>
      <c r="F23" s="7"/>
      <c r="G23" s="13">
        <v>5.3999999999998396E-4</v>
      </c>
      <c r="H23" s="13">
        <v>4.7799999999997801E-4</v>
      </c>
      <c r="I23" s="13">
        <v>6.2530000000004995E-4</v>
      </c>
      <c r="J23" s="7"/>
      <c r="K23" s="13">
        <v>1.00469999999996E-3</v>
      </c>
      <c r="L23" s="13">
        <v>9.3549999999997802E-4</v>
      </c>
      <c r="M23" s="13">
        <v>9.3339999999997303E-4</v>
      </c>
      <c r="N23" s="7"/>
      <c r="O23" s="13">
        <v>1.0225772857666E-3</v>
      </c>
      <c r="P23" s="13">
        <v>9.9730491638183594E-4</v>
      </c>
      <c r="Q23" s="13">
        <v>1.9962787628173802E-3</v>
      </c>
      <c r="R23" s="7"/>
      <c r="S23" s="13">
        <v>2.0034313201904201E-3</v>
      </c>
      <c r="T23" s="13">
        <v>2.0337104797363199E-3</v>
      </c>
      <c r="U23" s="13">
        <v>2.0444393157958902E-3</v>
      </c>
      <c r="V23" s="7"/>
      <c r="W23" s="13">
        <v>2.0313262939453099E-3</v>
      </c>
      <c r="X23" s="13">
        <v>2.0372867584228498E-3</v>
      </c>
      <c r="Y23" s="13">
        <v>3.0434131622314401E-3</v>
      </c>
      <c r="Z23" s="7"/>
      <c r="AA23" s="13">
        <v>4.9545764923095703E-3</v>
      </c>
      <c r="AB23" s="13">
        <v>4.9886703491210903E-3</v>
      </c>
      <c r="AC23" s="13">
        <v>4.9836635589599601E-3</v>
      </c>
      <c r="AD23" s="7"/>
      <c r="AE23" s="13">
        <v>5.9864521026611302E-3</v>
      </c>
      <c r="AF23" s="13">
        <v>7.9782009124755807E-3</v>
      </c>
      <c r="AG23" s="13">
        <v>7.0133209228515599E-3</v>
      </c>
      <c r="AH23" s="7"/>
      <c r="AI23" s="13">
        <v>1.09505653381347E-2</v>
      </c>
      <c r="AJ23" s="13">
        <v>1.59571170806884E-2</v>
      </c>
      <c r="AK23" s="13">
        <v>1.2024641036987299E-2</v>
      </c>
      <c r="AL23" s="7"/>
      <c r="AM23" s="13">
        <v>1.6007661819458001E-2</v>
      </c>
      <c r="AN23" s="13">
        <v>1.7005443572997998E-2</v>
      </c>
      <c r="AO23" s="13">
        <v>1.59885883331298E-2</v>
      </c>
      <c r="AP23" s="7"/>
      <c r="AQ23" s="13">
        <v>3.3909082412719699E-2</v>
      </c>
      <c r="AR23" s="13">
        <v>3.29117774963378E-2</v>
      </c>
      <c r="AS23" s="13">
        <v>3.2921791076660101E-2</v>
      </c>
      <c r="AT23" s="7"/>
      <c r="AU23" s="13">
        <v>4.6876668930053697E-2</v>
      </c>
      <c r="AV23" s="13">
        <v>4.8821687698364202E-2</v>
      </c>
      <c r="AW23" s="13">
        <v>4.9856901168823201E-2</v>
      </c>
      <c r="AX23" s="7"/>
      <c r="AY23" s="13">
        <v>7.9835414886474595E-2</v>
      </c>
      <c r="AZ23" s="13">
        <v>7.6844692230224595E-2</v>
      </c>
      <c r="BA23" s="13">
        <v>8.18219184875488E-2</v>
      </c>
      <c r="BB23" s="7"/>
      <c r="BC23" s="13">
        <v>0.170542001724243</v>
      </c>
      <c r="BD23" s="13">
        <v>0.12072491645812899</v>
      </c>
      <c r="BE23" s="13">
        <v>0.13164687156677199</v>
      </c>
      <c r="BF23" s="7"/>
      <c r="BG23" s="13">
        <v>0.27227282524108798</v>
      </c>
      <c r="BH23" s="13">
        <v>0.218833208084106</v>
      </c>
      <c r="BI23" s="13">
        <v>0.22674465179443301</v>
      </c>
      <c r="BJ23" s="7"/>
      <c r="BK23" s="13">
        <v>0.290796518325805</v>
      </c>
      <c r="BL23" s="13">
        <v>0.25279426574706998</v>
      </c>
      <c r="BM23" s="13">
        <v>0.25343775749206499</v>
      </c>
      <c r="BN23" s="7"/>
      <c r="BO23" s="13">
        <v>0.326164960861206</v>
      </c>
      <c r="BP23" s="13">
        <v>0.352059125900268</v>
      </c>
      <c r="BQ23" s="13">
        <v>0.28726553916931102</v>
      </c>
      <c r="BR23" s="7"/>
      <c r="BS23" s="13">
        <v>0.56026816368103005</v>
      </c>
      <c r="BT23" s="13">
        <v>0.53712821006774902</v>
      </c>
      <c r="BU23" s="13">
        <v>0.49862694740295399</v>
      </c>
      <c r="BV23" s="7"/>
      <c r="BW23" s="13">
        <v>0.90405797958374001</v>
      </c>
      <c r="BX23" s="13">
        <v>0.79878950119018499</v>
      </c>
      <c r="BY23" s="13">
        <v>0.84803652763366699</v>
      </c>
      <c r="BZ23" s="7"/>
      <c r="CA23" s="13">
        <v>1.05969285964965</v>
      </c>
      <c r="CB23" s="13">
        <v>1.40771961212158</v>
      </c>
      <c r="CC23" s="13">
        <v>1.0962710380554199</v>
      </c>
      <c r="CD23" s="7"/>
      <c r="CE23" s="13">
        <v>2.1241593360900799</v>
      </c>
      <c r="CF23" s="13">
        <v>2.2961170673370299</v>
      </c>
      <c r="CG23" s="13">
        <v>2.1111471652984601</v>
      </c>
      <c r="CH23" s="7"/>
      <c r="CI23" s="13">
        <v>3.0252315998077299</v>
      </c>
      <c r="CJ23" s="13">
        <v>3.0519504547119101</v>
      </c>
      <c r="CK23" s="13">
        <v>3.10283207893371</v>
      </c>
      <c r="CL23" s="7"/>
      <c r="CM23" s="13">
        <v>4.9881920814514098</v>
      </c>
      <c r="CN23" s="13">
        <v>5.09629201889038</v>
      </c>
      <c r="CO23" s="13">
        <v>5.043212890625</v>
      </c>
      <c r="CP23" s="7"/>
      <c r="CQ23" s="13">
        <v>7.2437927722930899</v>
      </c>
      <c r="CR23" s="13">
        <v>7.2323746681213299</v>
      </c>
      <c r="CS23" s="13">
        <v>7.6905536651611301</v>
      </c>
      <c r="CT23" s="7"/>
      <c r="CU23" s="13">
        <v>11.4320065975189</v>
      </c>
      <c r="CV23" s="13">
        <v>10.815752029418899</v>
      </c>
      <c r="CW23" s="15">
        <v>10.5895185470581</v>
      </c>
      <c r="CX23" s="7"/>
      <c r="CY23" s="13">
        <v>13.8296027183532</v>
      </c>
      <c r="CZ23" s="13">
        <v>13.9089019298553</v>
      </c>
      <c r="DA23" s="13">
        <v>13.0263502597808</v>
      </c>
      <c r="DB23" s="7"/>
      <c r="DC23" s="13">
        <v>20.257944345474201</v>
      </c>
      <c r="DD23" s="13">
        <v>18.1283407211303</v>
      </c>
      <c r="DE23" s="13">
        <v>19.936819791793798</v>
      </c>
      <c r="DF23" s="7"/>
      <c r="DG23" s="13">
        <v>30.964265584945601</v>
      </c>
      <c r="DH23" s="13">
        <v>31.081526279449399</v>
      </c>
      <c r="DI23" s="13">
        <v>33.834063291549597</v>
      </c>
      <c r="DJ23" s="7"/>
      <c r="DK23" s="13">
        <v>53.412436200000201</v>
      </c>
      <c r="DL23" s="13">
        <v>52.398160400000002</v>
      </c>
      <c r="DM23" s="13">
        <v>47.8983027999993</v>
      </c>
      <c r="DN23" s="7"/>
      <c r="DO23" s="6" t="s">
        <v>8</v>
      </c>
      <c r="DP23" s="13" t="s">
        <v>8</v>
      </c>
      <c r="DQ23" s="13" t="s">
        <v>8</v>
      </c>
      <c r="DR23" s="7"/>
      <c r="DS23" s="6" t="s">
        <v>8</v>
      </c>
      <c r="DT23" s="13" t="s">
        <v>8</v>
      </c>
      <c r="DU23" s="13" t="s">
        <v>8</v>
      </c>
      <c r="DV23" s="7"/>
      <c r="DW23" s="6" t="s">
        <v>8</v>
      </c>
      <c r="DX23" s="13" t="s">
        <v>8</v>
      </c>
      <c r="DY23" s="13" t="s">
        <v>8</v>
      </c>
      <c r="DZ23" s="7"/>
      <c r="EA23" s="6"/>
      <c r="EB23" s="13"/>
      <c r="EC23" s="13"/>
      <c r="ED23" s="7" t="s">
        <v>5</v>
      </c>
      <c r="EE23" s="6"/>
      <c r="EF23" s="13"/>
      <c r="EG23" s="13"/>
      <c r="EH23" s="7" t="s">
        <v>5</v>
      </c>
      <c r="EI23" s="6"/>
      <c r="EJ23" s="13"/>
      <c r="EK23" s="13"/>
      <c r="EL23" s="7" t="s">
        <v>5</v>
      </c>
      <c r="EM23" s="6"/>
      <c r="EN23" s="13"/>
      <c r="EO23" s="13"/>
      <c r="EP23" s="7" t="s">
        <v>5</v>
      </c>
      <c r="EQ23" s="6"/>
      <c r="ER23" s="13"/>
      <c r="ES23" s="13"/>
      <c r="ET23" s="7" t="s">
        <v>5</v>
      </c>
      <c r="EU23" s="6"/>
      <c r="EV23" s="13"/>
      <c r="EW23" s="13"/>
      <c r="EX23" s="7" t="s">
        <v>5</v>
      </c>
      <c r="EY23" s="6"/>
      <c r="EZ23" s="13"/>
      <c r="FA23" s="13"/>
      <c r="FB23" s="7" t="s">
        <v>5</v>
      </c>
      <c r="FC23" s="6"/>
      <c r="FD23" s="13"/>
      <c r="FE23" s="13"/>
      <c r="FF23" s="7" t="s">
        <v>5</v>
      </c>
      <c r="FG23" s="6"/>
      <c r="FH23" s="13"/>
      <c r="FI23" s="13"/>
      <c r="FJ23" s="7" t="s">
        <v>5</v>
      </c>
    </row>
    <row r="24" spans="1:166">
      <c r="A24" s="26"/>
      <c r="B24" s="2" t="str">
        <f t="shared" si="6"/>
        <v>V</v>
      </c>
      <c r="C24" s="6">
        <v>4.3250000000005703E-4</v>
      </c>
      <c r="D24" s="13">
        <v>6.9340000000006597E-4</v>
      </c>
      <c r="E24" s="13">
        <v>1.6266000000000301E-3</v>
      </c>
      <c r="F24" s="7"/>
      <c r="G24" s="13">
        <v>7.42599999999926E-4</v>
      </c>
      <c r="H24" s="13">
        <v>6.1500000000003197E-4</v>
      </c>
      <c r="I24" s="13">
        <v>1.34769999999995E-3</v>
      </c>
      <c r="J24" s="7"/>
      <c r="K24" s="13">
        <v>9.9959999999998895E-4</v>
      </c>
      <c r="L24" s="13">
        <v>9.3050000000005596E-4</v>
      </c>
      <c r="M24" s="13">
        <v>9.9179999999998692E-4</v>
      </c>
      <c r="N24" s="7"/>
      <c r="O24" s="13">
        <v>1.03592872619628E-3</v>
      </c>
      <c r="P24" s="13">
        <v>9.8633766174316406E-4</v>
      </c>
      <c r="Q24" s="13">
        <v>1.00970268249511E-3</v>
      </c>
      <c r="R24" s="7"/>
      <c r="S24" s="13">
        <v>2.03299522399902E-3</v>
      </c>
      <c r="T24" s="13">
        <v>2.0391941070556602E-3</v>
      </c>
      <c r="U24" s="13">
        <v>1.9905567169189401E-3</v>
      </c>
      <c r="V24" s="7"/>
      <c r="W24" s="13">
        <v>2.94256210327148E-3</v>
      </c>
      <c r="X24" s="13">
        <v>2.0451545715332001E-3</v>
      </c>
      <c r="Y24" s="13">
        <v>1.9915103912353498E-3</v>
      </c>
      <c r="Z24" s="7"/>
      <c r="AA24" s="13">
        <v>4.98723983764648E-3</v>
      </c>
      <c r="AB24" s="13">
        <v>5.03301620483398E-3</v>
      </c>
      <c r="AC24" s="13">
        <v>8.9297294616699201E-3</v>
      </c>
      <c r="AD24" s="7"/>
      <c r="AE24" s="13">
        <v>6.9837570190429601E-3</v>
      </c>
      <c r="AF24" s="13">
        <v>5.9731006622314401E-3</v>
      </c>
      <c r="AG24" s="13">
        <v>7.9882144927978498E-3</v>
      </c>
      <c r="AH24" s="7"/>
      <c r="AI24" s="13">
        <v>1.10235214233398E-2</v>
      </c>
      <c r="AJ24" s="13">
        <v>1.00090503692626E-2</v>
      </c>
      <c r="AK24" s="13">
        <v>1.10211372375488E-2</v>
      </c>
      <c r="AL24" s="7"/>
      <c r="AM24" s="13">
        <v>1.4960050582885701E-2</v>
      </c>
      <c r="AN24" s="13">
        <v>1.5939712524414E-2</v>
      </c>
      <c r="AO24" s="13">
        <v>1.5994548797607401E-2</v>
      </c>
      <c r="AP24" s="7"/>
      <c r="AQ24" s="13">
        <v>3.5904169082641602E-2</v>
      </c>
      <c r="AR24" s="13">
        <v>3.3952713012695299E-2</v>
      </c>
      <c r="AS24" s="13">
        <v>3.2928943634033203E-2</v>
      </c>
      <c r="AT24" s="7"/>
      <c r="AU24" s="13">
        <v>5.28607368469238E-2</v>
      </c>
      <c r="AV24" s="13">
        <v>7.3754072189330999E-2</v>
      </c>
      <c r="AW24" s="13">
        <v>6.5819501876830999E-2</v>
      </c>
      <c r="AX24" s="7"/>
      <c r="AY24" s="13">
        <v>0.129166364669799</v>
      </c>
      <c r="AZ24" s="13">
        <v>0.112746238708496</v>
      </c>
      <c r="BA24" s="13">
        <v>0.1236572265625</v>
      </c>
      <c r="BB24" s="7"/>
      <c r="BC24" s="13">
        <v>0.19085454940795801</v>
      </c>
      <c r="BD24" s="13">
        <v>0.205317497253417</v>
      </c>
      <c r="BE24" s="13">
        <v>0.181026697158813</v>
      </c>
      <c r="BF24" s="7"/>
      <c r="BG24" s="13">
        <v>0.39816045761108398</v>
      </c>
      <c r="BH24" s="13">
        <v>0.32217669486999501</v>
      </c>
      <c r="BI24" s="13">
        <v>0.31123280525207497</v>
      </c>
      <c r="BJ24" s="7"/>
      <c r="BK24" s="13">
        <v>0.41884446144103998</v>
      </c>
      <c r="BL24" s="13">
        <v>0.44988989830017001</v>
      </c>
      <c r="BM24" s="13">
        <v>0.45005083084106401</v>
      </c>
      <c r="BN24" s="7"/>
      <c r="BO24" s="13">
        <v>0.91655492782592696</v>
      </c>
      <c r="BP24" s="13">
        <v>1.00862693786621</v>
      </c>
      <c r="BQ24" s="13">
        <v>1.0579855442047099</v>
      </c>
      <c r="BR24" s="7"/>
      <c r="BS24" s="13">
        <v>1.82287621498107</v>
      </c>
      <c r="BT24" s="13">
        <v>1.9015524387359599</v>
      </c>
      <c r="BU24" s="13">
        <v>1.75571036338806</v>
      </c>
      <c r="BV24" s="7"/>
      <c r="BW24" s="13">
        <v>2.3831689357757502</v>
      </c>
      <c r="BX24" s="13">
        <v>2.38201808929443</v>
      </c>
      <c r="BY24" s="13">
        <v>2.5195450782775799</v>
      </c>
      <c r="BZ24" s="7"/>
      <c r="CA24" s="13">
        <v>4.3115520477294904</v>
      </c>
      <c r="CB24" s="13">
        <v>3.6755793094635001</v>
      </c>
      <c r="CC24" s="13">
        <v>3.8063967227935702</v>
      </c>
      <c r="CD24" s="7"/>
      <c r="CE24" s="13">
        <v>6.5359866619110099</v>
      </c>
      <c r="CF24" s="13">
        <v>7.1969423294067303</v>
      </c>
      <c r="CG24" s="13">
        <v>6.5301668643951398</v>
      </c>
      <c r="CH24" s="7"/>
      <c r="CI24" s="13">
        <v>8.4526062011718697</v>
      </c>
      <c r="CJ24" s="13">
        <v>8.2072608470916695</v>
      </c>
      <c r="CK24" s="13">
        <v>9.1553101539611799</v>
      </c>
      <c r="CL24" s="7"/>
      <c r="CM24" s="13">
        <v>14.489465951919501</v>
      </c>
      <c r="CN24" s="13">
        <v>14.3910162448883</v>
      </c>
      <c r="CO24" s="13">
        <v>14.994446754455501</v>
      </c>
      <c r="CP24" s="7"/>
      <c r="CQ24" s="13">
        <v>18.7671523094177</v>
      </c>
      <c r="CR24" s="13">
        <v>18.5528898239135</v>
      </c>
      <c r="CS24" s="13">
        <v>19.016388893127399</v>
      </c>
      <c r="CT24" s="7"/>
      <c r="CU24" s="13">
        <v>30.162384271621701</v>
      </c>
      <c r="CV24" s="13">
        <v>33.549297809600802</v>
      </c>
      <c r="CW24" s="15">
        <v>31.971404075622502</v>
      </c>
      <c r="CX24" s="7"/>
      <c r="CY24" s="13">
        <v>39.731018781661902</v>
      </c>
      <c r="CZ24" s="13">
        <v>41.579263925552297</v>
      </c>
      <c r="DA24" s="13">
        <v>44.308912277221602</v>
      </c>
      <c r="DB24" s="7"/>
      <c r="DC24" s="13">
        <v>47.874631643295203</v>
      </c>
      <c r="DD24" s="13">
        <v>50.645463705062802</v>
      </c>
      <c r="DE24" s="13">
        <v>53.8149089813232</v>
      </c>
      <c r="DF24" s="7"/>
      <c r="DG24" s="13">
        <v>91.207947015762301</v>
      </c>
      <c r="DH24" s="13">
        <v>92.600320816039996</v>
      </c>
      <c r="DI24" s="13">
        <v>91.529532670974703</v>
      </c>
      <c r="DJ24" s="7"/>
      <c r="DK24" s="13">
        <v>99.702588600000098</v>
      </c>
      <c r="DL24" s="13">
        <v>102.9800048</v>
      </c>
      <c r="DM24" s="13">
        <v>98.902707299999705</v>
      </c>
      <c r="DN24" s="7"/>
      <c r="DO24" s="6" t="s">
        <v>8</v>
      </c>
      <c r="DP24" s="13" t="s">
        <v>8</v>
      </c>
      <c r="DQ24" s="13" t="s">
        <v>8</v>
      </c>
      <c r="DR24" s="7"/>
      <c r="DS24" s="6" t="s">
        <v>8</v>
      </c>
      <c r="DT24" s="13" t="s">
        <v>8</v>
      </c>
      <c r="DU24" s="13" t="s">
        <v>8</v>
      </c>
      <c r="DV24" s="7"/>
      <c r="DW24" s="6" t="s">
        <v>8</v>
      </c>
      <c r="DX24" s="13" t="s">
        <v>8</v>
      </c>
      <c r="DY24" s="13" t="s">
        <v>8</v>
      </c>
      <c r="DZ24" s="7"/>
      <c r="EA24" s="6"/>
      <c r="EB24" s="13"/>
      <c r="EC24" s="13"/>
      <c r="ED24" s="7" t="s">
        <v>5</v>
      </c>
      <c r="EE24" s="6"/>
      <c r="EF24" s="13"/>
      <c r="EG24" s="13"/>
      <c r="EH24" s="7" t="s">
        <v>5</v>
      </c>
      <c r="EI24" s="6"/>
      <c r="EJ24" s="13"/>
      <c r="EK24" s="13"/>
      <c r="EL24" s="7" t="s">
        <v>5</v>
      </c>
      <c r="EM24" s="6"/>
      <c r="EN24" s="13"/>
      <c r="EO24" s="13"/>
      <c r="EP24" s="7" t="s">
        <v>5</v>
      </c>
      <c r="EQ24" s="6"/>
      <c r="ER24" s="13"/>
      <c r="ES24" s="13"/>
      <c r="ET24" s="7" t="s">
        <v>5</v>
      </c>
      <c r="EU24" s="6"/>
      <c r="EV24" s="13"/>
      <c r="EW24" s="13"/>
      <c r="EX24" s="7" t="s">
        <v>5</v>
      </c>
      <c r="EY24" s="6"/>
      <c r="EZ24" s="13"/>
      <c r="FA24" s="13"/>
      <c r="FB24" s="7" t="s">
        <v>5</v>
      </c>
      <c r="FC24" s="6"/>
      <c r="FD24" s="13"/>
      <c r="FE24" s="13"/>
      <c r="FF24" s="7" t="s">
        <v>5</v>
      </c>
      <c r="FG24" s="6"/>
      <c r="FH24" s="13"/>
      <c r="FI24" s="13"/>
      <c r="FJ24" s="7" t="s">
        <v>5</v>
      </c>
    </row>
    <row r="25" spans="1:166">
      <c r="A25" s="26"/>
      <c r="B25" s="2" t="str">
        <f t="shared" si="6"/>
        <v>W</v>
      </c>
      <c r="C25" s="6">
        <v>4.3400000000004503E-4</v>
      </c>
      <c r="D25" s="13">
        <v>4.13800000000019E-4</v>
      </c>
      <c r="E25" s="13">
        <v>7.2999999999989696E-4</v>
      </c>
      <c r="F25" s="7"/>
      <c r="G25" s="13">
        <v>6.0759999999992998E-4</v>
      </c>
      <c r="H25" s="13">
        <v>4.8429999999988199E-4</v>
      </c>
      <c r="I25" s="13">
        <v>5.2420000000008495E-4</v>
      </c>
      <c r="J25" s="7"/>
      <c r="K25" s="13">
        <v>9.6750000000001002E-4</v>
      </c>
      <c r="L25" s="13">
        <v>9.7879999999994595E-4</v>
      </c>
      <c r="M25" s="13">
        <v>2.1195000000000502E-3</v>
      </c>
      <c r="N25" s="7"/>
      <c r="O25" s="13">
        <v>1.99484825134277E-3</v>
      </c>
      <c r="P25" s="13">
        <v>1.99484825134277E-3</v>
      </c>
      <c r="Q25" s="13">
        <v>1.0228157043457001E-3</v>
      </c>
      <c r="R25" s="7"/>
      <c r="S25" s="13">
        <v>2.9933452606201098E-3</v>
      </c>
      <c r="T25" s="13">
        <v>3.9889812469482396E-3</v>
      </c>
      <c r="U25" s="13">
        <v>3.9920806884765599E-3</v>
      </c>
      <c r="V25" s="7"/>
      <c r="W25" s="13">
        <v>2.9921531677245998E-3</v>
      </c>
      <c r="X25" s="13">
        <v>2.9852390289306602E-3</v>
      </c>
      <c r="Y25" s="13">
        <v>2.9919147491455E-3</v>
      </c>
      <c r="Z25" s="7"/>
      <c r="AA25" s="13">
        <v>4.9452781677245998E-3</v>
      </c>
      <c r="AB25" s="13">
        <v>5.0628185272216797E-3</v>
      </c>
      <c r="AC25" s="13">
        <v>4.9881935119628898E-3</v>
      </c>
      <c r="AD25" s="7"/>
      <c r="AE25" s="13">
        <v>6.0567855834960903E-3</v>
      </c>
      <c r="AF25" s="13">
        <v>6.90817832946777E-3</v>
      </c>
      <c r="AG25" s="13">
        <v>5.9838294982910104E-3</v>
      </c>
      <c r="AH25" s="7"/>
      <c r="AI25" s="13">
        <v>1.39558315277099E-2</v>
      </c>
      <c r="AJ25" s="13">
        <v>1.1968851089477499E-2</v>
      </c>
      <c r="AK25" s="13">
        <v>1.29642486572265E-2</v>
      </c>
      <c r="AL25" s="7"/>
      <c r="AM25" s="13">
        <v>2.5923967361450102E-2</v>
      </c>
      <c r="AN25" s="13">
        <v>3.5905122756958001E-2</v>
      </c>
      <c r="AO25" s="13">
        <v>1.8949747085571199E-2</v>
      </c>
      <c r="AP25" s="7"/>
      <c r="AQ25" s="13">
        <v>3.6892890930175698E-2</v>
      </c>
      <c r="AR25" s="13">
        <v>3.6952972412109299E-2</v>
      </c>
      <c r="AS25" s="13">
        <v>3.9848566055297803E-2</v>
      </c>
      <c r="AT25" s="7"/>
      <c r="AU25" s="13">
        <v>6.0888051986694301E-2</v>
      </c>
      <c r="AV25" s="13">
        <v>6.2800407409667899E-2</v>
      </c>
      <c r="AW25" s="13">
        <v>6.1882972717285101E-2</v>
      </c>
      <c r="AX25" s="7"/>
      <c r="AY25" s="13">
        <v>0.108372688293457</v>
      </c>
      <c r="AZ25" s="13">
        <v>0.104323625564575</v>
      </c>
      <c r="BA25" s="13">
        <v>9.9744319915771401E-2</v>
      </c>
      <c r="BB25" s="7"/>
      <c r="BC25" s="13">
        <v>0.23027777671813901</v>
      </c>
      <c r="BD25" s="13">
        <v>0.170556545257568</v>
      </c>
      <c r="BE25" s="13">
        <v>0.17266392707824699</v>
      </c>
      <c r="BF25" s="7"/>
      <c r="BG25" s="13">
        <v>0.25437450408935502</v>
      </c>
      <c r="BH25" s="13">
        <v>0.26530241966247498</v>
      </c>
      <c r="BI25" s="13">
        <v>0.242378234863281</v>
      </c>
      <c r="BJ25" s="7"/>
      <c r="BK25" s="13">
        <v>0.39826464653015098</v>
      </c>
      <c r="BL25" s="13">
        <v>0.376000165939331</v>
      </c>
      <c r="BM25" s="13">
        <v>0.36783695220947199</v>
      </c>
      <c r="BN25" s="7"/>
      <c r="BO25" s="13">
        <v>0.52391719818115201</v>
      </c>
      <c r="BP25" s="13">
        <v>0.50365304946899403</v>
      </c>
      <c r="BQ25" s="13">
        <v>0.53255343437194802</v>
      </c>
      <c r="BR25" s="7"/>
      <c r="BS25" s="13">
        <v>0.776944160461425</v>
      </c>
      <c r="BT25" s="13">
        <v>0.72875094413757302</v>
      </c>
      <c r="BU25" s="13">
        <v>0.83776164054870605</v>
      </c>
      <c r="BV25" s="7"/>
      <c r="BW25" s="13">
        <v>0.96028304100036599</v>
      </c>
      <c r="BX25" s="13">
        <v>1.01148605346679</v>
      </c>
      <c r="BY25" s="13">
        <v>0.96594953536987305</v>
      </c>
      <c r="BZ25" s="7"/>
      <c r="CA25" s="13">
        <v>2.3635628223419101</v>
      </c>
      <c r="CB25" s="13">
        <v>2.2130861282348602</v>
      </c>
      <c r="CC25" s="13">
        <v>2.3609514236450102</v>
      </c>
      <c r="CD25" s="7"/>
      <c r="CE25" s="13">
        <v>4.0462222099304199</v>
      </c>
      <c r="CF25" s="13">
        <v>3.7792322635650599</v>
      </c>
      <c r="CG25" s="13">
        <v>3.9573831558227499</v>
      </c>
      <c r="CH25" s="7"/>
      <c r="CI25" s="13">
        <v>6.9533488750457701</v>
      </c>
      <c r="CJ25" s="13">
        <v>6.8964674472808802</v>
      </c>
      <c r="CK25" s="13">
        <v>6.1713445186614901</v>
      </c>
      <c r="CL25" s="7"/>
      <c r="CM25" s="13">
        <v>9.2281038761138898</v>
      </c>
      <c r="CN25" s="13">
        <v>9.1351926326751691</v>
      </c>
      <c r="CO25" s="13">
        <v>9.1595072746276802</v>
      </c>
      <c r="CP25" s="7"/>
      <c r="CQ25" s="13">
        <v>12.490386247634801</v>
      </c>
      <c r="CR25" s="13">
        <v>11.871238708496</v>
      </c>
      <c r="CS25" s="13">
        <v>11.866999864578201</v>
      </c>
      <c r="CT25" s="7"/>
      <c r="CU25" s="13">
        <v>18.440095901489201</v>
      </c>
      <c r="CV25" s="13">
        <v>17.560068607330301</v>
      </c>
      <c r="CW25" s="15">
        <v>17.0899031162261</v>
      </c>
      <c r="CX25" s="7"/>
      <c r="CY25" s="13">
        <v>25.315977096557599</v>
      </c>
      <c r="CZ25" s="13">
        <v>24.889335870742698</v>
      </c>
      <c r="DA25" s="13">
        <v>25.328570365905701</v>
      </c>
      <c r="DB25" s="7"/>
      <c r="DC25" s="13">
        <v>34.849027395248399</v>
      </c>
      <c r="DD25" s="13">
        <v>34.112324237823401</v>
      </c>
      <c r="DE25" s="13">
        <v>36.054519176483097</v>
      </c>
      <c r="DF25" s="7"/>
      <c r="DG25" s="13">
        <v>68.770751953125</v>
      </c>
      <c r="DH25" s="13">
        <v>63.102096080780001</v>
      </c>
      <c r="DI25" s="13">
        <v>63.8009994029998</v>
      </c>
      <c r="DJ25" s="7"/>
      <c r="DK25" s="13">
        <v>99.199209199999999</v>
      </c>
      <c r="DL25" s="13">
        <v>99.845638499999893</v>
      </c>
      <c r="DM25" s="13">
        <v>99.663236299999795</v>
      </c>
      <c r="DN25" s="7"/>
      <c r="DO25" s="6" t="s">
        <v>8</v>
      </c>
      <c r="DP25" s="13" t="s">
        <v>8</v>
      </c>
      <c r="DQ25" s="13" t="s">
        <v>8</v>
      </c>
      <c r="DR25" s="7"/>
      <c r="DS25" s="6" t="s">
        <v>8</v>
      </c>
      <c r="DT25" s="13" t="s">
        <v>8</v>
      </c>
      <c r="DU25" s="13" t="s">
        <v>8</v>
      </c>
      <c r="DV25" s="7"/>
      <c r="DW25" s="6" t="s">
        <v>8</v>
      </c>
      <c r="DX25" s="13" t="s">
        <v>8</v>
      </c>
      <c r="DY25" s="13" t="s">
        <v>8</v>
      </c>
      <c r="DZ25" s="7"/>
      <c r="EA25" s="6"/>
      <c r="EB25" s="13"/>
      <c r="EC25" s="13"/>
      <c r="ED25" s="7" t="s">
        <v>5</v>
      </c>
      <c r="EE25" s="6"/>
      <c r="EF25" s="13"/>
      <c r="EG25" s="13"/>
      <c r="EH25" s="7" t="s">
        <v>5</v>
      </c>
      <c r="EI25" s="6"/>
      <c r="EJ25" s="13"/>
      <c r="EK25" s="13"/>
      <c r="EL25" s="7" t="s">
        <v>5</v>
      </c>
      <c r="EM25" s="6"/>
      <c r="EN25" s="13"/>
      <c r="EO25" s="13"/>
      <c r="EP25" s="7" t="s">
        <v>5</v>
      </c>
      <c r="EQ25" s="6"/>
      <c r="ER25" s="13"/>
      <c r="ES25" s="13"/>
      <c r="ET25" s="7" t="s">
        <v>5</v>
      </c>
      <c r="EU25" s="6"/>
      <c r="EV25" s="13"/>
      <c r="EW25" s="13"/>
      <c r="EX25" s="7" t="s">
        <v>5</v>
      </c>
      <c r="EY25" s="6"/>
      <c r="EZ25" s="13"/>
      <c r="FA25" s="13"/>
      <c r="FB25" s="7" t="s">
        <v>5</v>
      </c>
      <c r="FC25" s="6"/>
      <c r="FD25" s="13"/>
      <c r="FE25" s="13"/>
      <c r="FF25" s="7" t="s">
        <v>5</v>
      </c>
      <c r="FG25" s="6"/>
      <c r="FH25" s="13"/>
      <c r="FI25" s="13"/>
      <c r="FJ25" s="7" t="s">
        <v>5</v>
      </c>
    </row>
    <row r="26" spans="1:166">
      <c r="A26" s="26"/>
      <c r="B26" s="2" t="str">
        <f t="shared" si="6"/>
        <v>X</v>
      </c>
      <c r="C26" s="6">
        <v>4.7259999999993402E-4</v>
      </c>
      <c r="D26" s="13">
        <v>5.3560000000008002E-4</v>
      </c>
      <c r="E26" s="13">
        <v>4.0740000000005701E-4</v>
      </c>
      <c r="F26" s="7"/>
      <c r="G26" s="13">
        <v>5.0620000000001198E-4</v>
      </c>
      <c r="H26" s="13">
        <v>5.3460000000016196E-4</v>
      </c>
      <c r="I26" s="13">
        <v>5.0510000000003597E-4</v>
      </c>
      <c r="J26" s="7"/>
      <c r="K26" s="13">
        <v>1.1218999999999999E-3</v>
      </c>
      <c r="L26" s="13">
        <v>9.4919999999998296E-4</v>
      </c>
      <c r="M26" s="13">
        <v>9.2210000000003602E-4</v>
      </c>
      <c r="N26" s="7"/>
      <c r="O26" s="13">
        <v>1.9798278808593698E-3</v>
      </c>
      <c r="P26" s="13">
        <v>2.0315647125244102E-3</v>
      </c>
      <c r="Q26" s="13">
        <v>9.8872184753417904E-4</v>
      </c>
      <c r="R26" s="7"/>
      <c r="S26" s="13">
        <v>2.0060539245605399E-3</v>
      </c>
      <c r="T26" s="13">
        <v>2.02775001525878E-3</v>
      </c>
      <c r="U26" s="13">
        <v>2.9633045196533199E-3</v>
      </c>
      <c r="V26" s="7"/>
      <c r="W26" s="13">
        <v>3.0307769775390599E-3</v>
      </c>
      <c r="X26" s="13">
        <v>3.9503574371337804E-3</v>
      </c>
      <c r="Y26" s="13">
        <v>2.99310684204101E-3</v>
      </c>
      <c r="Z26" s="7"/>
      <c r="AA26" s="13">
        <v>5.4452419281005799E-3</v>
      </c>
      <c r="AB26" s="13">
        <v>3.9908885955810504E-3</v>
      </c>
      <c r="AC26" s="13">
        <v>5.05590438842773E-3</v>
      </c>
      <c r="AD26" s="7"/>
      <c r="AE26" s="13">
        <v>8.97574424743652E-3</v>
      </c>
      <c r="AF26" s="13">
        <v>6.9813728332519497E-3</v>
      </c>
      <c r="AG26" s="13">
        <v>7.9789161682128906E-3</v>
      </c>
      <c r="AH26" s="7"/>
      <c r="AI26" s="13">
        <v>1.0974884033203101E-2</v>
      </c>
      <c r="AJ26" s="13">
        <v>1.10089778900146E-2</v>
      </c>
      <c r="AK26" s="13">
        <v>1.1996984481811499E-2</v>
      </c>
      <c r="AL26" s="7"/>
      <c r="AM26" s="13">
        <v>1.5956401824951099E-2</v>
      </c>
      <c r="AN26" s="13">
        <v>1.6982316970825102E-2</v>
      </c>
      <c r="AO26" s="13">
        <v>1.5985250473022398E-2</v>
      </c>
      <c r="AP26" s="7"/>
      <c r="AQ26" s="13">
        <v>3.3843278884887598E-2</v>
      </c>
      <c r="AR26" s="13">
        <v>3.1957626342773403E-2</v>
      </c>
      <c r="AS26" s="13">
        <v>3.3957481384277302E-2</v>
      </c>
      <c r="AT26" s="7"/>
      <c r="AU26" s="13">
        <v>4.5876741409301702E-2</v>
      </c>
      <c r="AV26" s="13">
        <v>4.6859979629516602E-2</v>
      </c>
      <c r="AW26" s="13">
        <v>4.7871351242065402E-2</v>
      </c>
      <c r="AX26" s="7"/>
      <c r="AY26" s="13">
        <v>0.16302490234375</v>
      </c>
      <c r="AZ26" s="13">
        <v>0.17054533958435</v>
      </c>
      <c r="BA26" s="13">
        <v>0.11670255661010701</v>
      </c>
      <c r="BB26" s="7"/>
      <c r="BC26" s="13">
        <v>0.19950819015502899</v>
      </c>
      <c r="BD26" s="13">
        <v>0.175037145614624</v>
      </c>
      <c r="BE26" s="13">
        <v>0.16864657402038499</v>
      </c>
      <c r="BF26" s="7"/>
      <c r="BG26" s="13">
        <v>0.28029918670654203</v>
      </c>
      <c r="BH26" s="13">
        <v>0.29225182533264099</v>
      </c>
      <c r="BI26" s="13">
        <v>0.27561020851135198</v>
      </c>
      <c r="BJ26" s="7"/>
      <c r="BK26" s="13">
        <v>0.69992446899413996</v>
      </c>
      <c r="BL26" s="13">
        <v>0.68896126747131303</v>
      </c>
      <c r="BM26" s="13">
        <v>0.70515942573547297</v>
      </c>
      <c r="BN26" s="7"/>
      <c r="BO26" s="13">
        <v>1.2374629974365201</v>
      </c>
      <c r="BP26" s="13">
        <v>1.2636430263519201</v>
      </c>
      <c r="BQ26" s="13">
        <v>1.2729973793029701</v>
      </c>
      <c r="BR26" s="7"/>
      <c r="BS26" s="13">
        <v>1.75942206382751</v>
      </c>
      <c r="BT26" s="13">
        <v>1.7776525020599301</v>
      </c>
      <c r="BU26" s="13">
        <v>1.74721026420593</v>
      </c>
      <c r="BV26" s="7"/>
      <c r="BW26" s="13">
        <v>2.94671130180358</v>
      </c>
      <c r="BX26" s="13">
        <v>2.6639876365661599</v>
      </c>
      <c r="BY26" s="13">
        <v>2.7741823196411102</v>
      </c>
      <c r="BZ26" s="7"/>
      <c r="CA26" s="13">
        <v>4.6169393062591499</v>
      </c>
      <c r="CB26" s="13">
        <v>4.6482174396514804</v>
      </c>
      <c r="CC26" s="13">
        <v>4.4882409572601301</v>
      </c>
      <c r="CD26" s="7"/>
      <c r="CE26" s="13">
        <v>5.9360818862915004</v>
      </c>
      <c r="CF26" s="13">
        <v>5.9541432857513401</v>
      </c>
      <c r="CG26" s="13">
        <v>7.0066664218902499</v>
      </c>
      <c r="CH26" s="7"/>
      <c r="CI26" s="13">
        <v>8.0356075763702393</v>
      </c>
      <c r="CJ26" s="13">
        <v>7.7441728115081698</v>
      </c>
      <c r="CK26" s="13">
        <v>7.5747539997100803</v>
      </c>
      <c r="CL26" s="7"/>
      <c r="CM26" s="13">
        <v>12.635216474532999</v>
      </c>
      <c r="CN26" s="13">
        <v>12.759547472000101</v>
      </c>
      <c r="CO26" s="13">
        <v>12.53355884552</v>
      </c>
      <c r="CP26" s="7"/>
      <c r="CQ26" s="13">
        <v>15.202576875686599</v>
      </c>
      <c r="CR26" s="13">
        <v>14.161040782928399</v>
      </c>
      <c r="CS26" s="13">
        <v>15.890212297439501</v>
      </c>
      <c r="CT26" s="7"/>
      <c r="CU26" s="13">
        <v>22.940120697021399</v>
      </c>
      <c r="CV26" s="13">
        <v>22.592080593109099</v>
      </c>
      <c r="CW26" s="15">
        <v>24.4438796043396</v>
      </c>
      <c r="CX26" s="7"/>
      <c r="CY26" s="13">
        <v>31.4266242980957</v>
      </c>
      <c r="CZ26" s="13">
        <v>31.997859239578201</v>
      </c>
      <c r="DA26" s="13">
        <v>32.234640359878497</v>
      </c>
      <c r="DB26" s="7"/>
      <c r="DC26" s="13">
        <v>37.456018924713099</v>
      </c>
      <c r="DD26" s="13">
        <v>38.260633945465003</v>
      </c>
      <c r="DE26" s="13">
        <v>38.705859422683702</v>
      </c>
      <c r="DF26" s="7"/>
      <c r="DG26" s="13">
        <v>60.401789188385003</v>
      </c>
      <c r="DH26" s="13">
        <v>59.557046175003002</v>
      </c>
      <c r="DI26" s="13">
        <v>59.196493625640798</v>
      </c>
      <c r="DJ26" s="7"/>
      <c r="DK26" s="13">
        <v>93.236058900000899</v>
      </c>
      <c r="DL26" s="13">
        <v>102.4939258</v>
      </c>
      <c r="DM26" s="13">
        <v>104.3587084</v>
      </c>
      <c r="DN26" s="7"/>
      <c r="DO26" s="6" t="s">
        <v>8</v>
      </c>
      <c r="DP26" s="13" t="s">
        <v>8</v>
      </c>
      <c r="DQ26" s="13" t="s">
        <v>8</v>
      </c>
      <c r="DR26" s="7"/>
      <c r="DS26" s="6" t="s">
        <v>8</v>
      </c>
      <c r="DT26" s="13" t="s">
        <v>8</v>
      </c>
      <c r="DU26" s="13" t="s">
        <v>8</v>
      </c>
      <c r="DV26" s="7"/>
      <c r="DW26" s="6" t="s">
        <v>8</v>
      </c>
      <c r="DX26" s="13" t="s">
        <v>8</v>
      </c>
      <c r="DY26" s="13" t="s">
        <v>8</v>
      </c>
      <c r="DZ26" s="7"/>
      <c r="EA26" s="8"/>
      <c r="ED26" s="9"/>
      <c r="EE26" s="8"/>
      <c r="EH26" s="9"/>
      <c r="EI26" s="8"/>
      <c r="EL26" s="9"/>
      <c r="EM26" s="8"/>
      <c r="EP26" s="9"/>
      <c r="EQ26" s="8"/>
      <c r="ET26" s="9"/>
      <c r="EU26" s="8"/>
      <c r="EX26" s="9"/>
      <c r="EY26" s="8"/>
      <c r="FB26" s="9"/>
      <c r="FC26" s="8"/>
      <c r="FF26" s="9"/>
      <c r="FG26" s="8"/>
      <c r="FJ26" s="9"/>
    </row>
    <row r="27" spans="1:166">
      <c r="A27" s="26"/>
      <c r="B27" s="2" t="str">
        <f>CHAR(CODE(B26) + 1)</f>
        <v>Y</v>
      </c>
      <c r="C27" s="6">
        <v>5.1380000000000804E-4</v>
      </c>
      <c r="D27" s="13">
        <v>3.9319999999998202E-4</v>
      </c>
      <c r="E27" s="13">
        <v>1.71980000000004E-3</v>
      </c>
      <c r="F27" s="7"/>
      <c r="G27" s="13">
        <v>5.6030000000006897E-4</v>
      </c>
      <c r="H27" s="13">
        <v>1.8939E-3</v>
      </c>
      <c r="I27" s="13">
        <v>6.1200000000005597E-4</v>
      </c>
      <c r="J27" s="7"/>
      <c r="K27" s="13">
        <v>1.26110000000001E-3</v>
      </c>
      <c r="L27" s="13">
        <v>1.0330999999999999E-3</v>
      </c>
      <c r="M27" s="13">
        <v>1.74050000000003E-3</v>
      </c>
      <c r="N27" s="7"/>
      <c r="O27" s="13">
        <v>9.9682807922363195E-4</v>
      </c>
      <c r="P27" s="13">
        <v>1.9958019256591701E-3</v>
      </c>
      <c r="Q27" s="13">
        <v>1.95288658142089E-3</v>
      </c>
      <c r="R27" s="7"/>
      <c r="S27" s="13">
        <v>2.9916763305664002E-3</v>
      </c>
      <c r="T27" s="13">
        <v>2.9904842376708902E-3</v>
      </c>
      <c r="U27" s="13">
        <v>3.9896965026855399E-3</v>
      </c>
      <c r="V27" s="7"/>
      <c r="W27" s="13">
        <v>1.97482109069824E-3</v>
      </c>
      <c r="X27" s="13">
        <v>1.9943714141845699E-3</v>
      </c>
      <c r="Y27" s="13">
        <v>1.9991397857665998E-3</v>
      </c>
      <c r="Z27" s="7"/>
      <c r="AA27" s="13">
        <v>4.9853324890136701E-3</v>
      </c>
      <c r="AB27" s="13">
        <v>4.9962997436523403E-3</v>
      </c>
      <c r="AC27" s="13">
        <v>4.95266914367675E-3</v>
      </c>
      <c r="AD27" s="7"/>
      <c r="AE27" s="13">
        <v>6.98089599609375E-3</v>
      </c>
      <c r="AF27" s="13">
        <v>7.9789161682128906E-3</v>
      </c>
      <c r="AG27" s="13">
        <v>5.9838294982910104E-3</v>
      </c>
      <c r="AH27" s="7"/>
      <c r="AI27" s="13">
        <v>1.1007785797119101E-2</v>
      </c>
      <c r="AJ27" s="13">
        <v>9.9768638610839792E-3</v>
      </c>
      <c r="AK27" s="13">
        <v>1.29117965698242E-2</v>
      </c>
      <c r="AL27" s="7"/>
      <c r="AM27" s="13">
        <v>1.8932342529296799E-2</v>
      </c>
      <c r="AN27" s="13">
        <v>1.60086154937744E-2</v>
      </c>
      <c r="AO27" s="13">
        <v>1.5918254852294901E-2</v>
      </c>
      <c r="AP27" s="7"/>
      <c r="AQ27" s="13">
        <v>3.29096317291259E-2</v>
      </c>
      <c r="AR27" s="13">
        <v>3.3956289291381801E-2</v>
      </c>
      <c r="AS27" s="13">
        <v>3.5938978195190402E-2</v>
      </c>
      <c r="AT27" s="7"/>
      <c r="AU27" s="13">
        <v>6.3830137252807603E-2</v>
      </c>
      <c r="AV27" s="13">
        <v>4.8936605453491197E-2</v>
      </c>
      <c r="AW27" s="13">
        <v>5.7846546173095703E-2</v>
      </c>
      <c r="AX27" s="7"/>
      <c r="AY27" s="13">
        <v>0.118680477142333</v>
      </c>
      <c r="AZ27" s="13">
        <v>0.10870933532714799</v>
      </c>
      <c r="BA27" s="13">
        <v>0.108709096908569</v>
      </c>
      <c r="BB27" s="7"/>
      <c r="BC27" s="13">
        <v>0.17952418327331501</v>
      </c>
      <c r="BD27" s="13">
        <v>0.17570328712463301</v>
      </c>
      <c r="BE27" s="13">
        <v>0.19603848457336401</v>
      </c>
      <c r="BF27" s="7"/>
      <c r="BG27" s="13">
        <v>0.27400112152099598</v>
      </c>
      <c r="BH27" s="13">
        <v>0.27912664413452098</v>
      </c>
      <c r="BI27" s="13">
        <v>0.27787137031555098</v>
      </c>
      <c r="BJ27" s="7"/>
      <c r="BK27" s="13">
        <v>0.60172653198242099</v>
      </c>
      <c r="BL27" s="13">
        <v>0.58648562431335405</v>
      </c>
      <c r="BM27" s="13">
        <v>0.575459003448486</v>
      </c>
      <c r="BN27" s="7"/>
      <c r="BO27" s="13">
        <v>0.857632637023925</v>
      </c>
      <c r="BP27" s="13">
        <v>0.71920680999755804</v>
      </c>
      <c r="BQ27" s="13">
        <v>0.75397419929504395</v>
      </c>
      <c r="BR27" s="7"/>
      <c r="BS27" s="13">
        <v>1.0742115974426201</v>
      </c>
      <c r="BT27" s="13">
        <v>1.00880575180053</v>
      </c>
      <c r="BU27" s="13">
        <v>0.95591783523559504</v>
      </c>
      <c r="BV27" s="7"/>
      <c r="BW27" s="13">
        <v>1.48227882385253</v>
      </c>
      <c r="BX27" s="13">
        <v>1.6489188671112001</v>
      </c>
      <c r="BY27" s="13">
        <v>1.4924345016479399</v>
      </c>
      <c r="BZ27" s="7"/>
      <c r="CA27" s="13">
        <v>2.1856870651245099</v>
      </c>
      <c r="CB27" s="13">
        <v>2.265625</v>
      </c>
      <c r="CC27" s="13">
        <v>2.1923112869262602</v>
      </c>
      <c r="CD27" s="7"/>
      <c r="CE27" s="13">
        <v>4.5224480628967196</v>
      </c>
      <c r="CF27" s="13">
        <v>4.6033954620361301</v>
      </c>
      <c r="CG27" s="13">
        <v>4.5301539897918701</v>
      </c>
      <c r="CH27" s="7"/>
      <c r="CI27" s="13">
        <v>7.2335979938507</v>
      </c>
      <c r="CJ27" s="13">
        <v>7.2254540920257497</v>
      </c>
      <c r="CK27" s="13">
        <v>7.2189357280731201</v>
      </c>
      <c r="CL27" s="7"/>
      <c r="CM27" s="13">
        <v>10.4917368888854</v>
      </c>
      <c r="CN27" s="13">
        <v>10.5950820446014</v>
      </c>
      <c r="CO27" s="13">
        <v>10.0276584625244</v>
      </c>
      <c r="CP27" s="7"/>
      <c r="CQ27" s="13">
        <v>14.836874246597199</v>
      </c>
      <c r="CR27" s="13">
        <v>13.7102377414703</v>
      </c>
      <c r="CS27" s="13">
        <v>14.5246615409851</v>
      </c>
      <c r="CT27" s="7"/>
      <c r="CU27" s="13">
        <v>20.279025077819799</v>
      </c>
      <c r="CV27" s="13">
        <v>19.895292758941601</v>
      </c>
      <c r="CW27" s="15">
        <v>19.431496858596802</v>
      </c>
      <c r="CX27" s="7"/>
      <c r="CY27" s="13">
        <v>31.558481454849201</v>
      </c>
      <c r="CZ27" s="13">
        <v>30.037206649780199</v>
      </c>
      <c r="DA27" s="13">
        <v>30.038888692855799</v>
      </c>
      <c r="DB27" s="7"/>
      <c r="DC27" s="13">
        <v>43.810843944549497</v>
      </c>
      <c r="DD27" s="13">
        <v>43.977490425109799</v>
      </c>
      <c r="DE27" s="13">
        <v>40.605877637863102</v>
      </c>
      <c r="DF27" s="7"/>
      <c r="DG27" s="13">
        <v>67.032056808471594</v>
      </c>
      <c r="DH27" s="13">
        <v>66.899186134338294</v>
      </c>
      <c r="DI27" s="13">
        <v>67.932481527328406</v>
      </c>
      <c r="DJ27" s="7"/>
      <c r="DK27" s="13">
        <v>102.662137299999</v>
      </c>
      <c r="DL27" s="13">
        <v>105.3348167</v>
      </c>
      <c r="DM27" s="13">
        <v>102.777589399999</v>
      </c>
      <c r="DN27" s="7"/>
      <c r="DO27" s="6" t="s">
        <v>8</v>
      </c>
      <c r="DP27" s="13" t="s">
        <v>8</v>
      </c>
      <c r="DQ27" s="13" t="s">
        <v>8</v>
      </c>
      <c r="DR27" s="7"/>
      <c r="DS27" s="6" t="s">
        <v>8</v>
      </c>
      <c r="DT27" s="13" t="s">
        <v>8</v>
      </c>
      <c r="DU27" s="13" t="s">
        <v>8</v>
      </c>
      <c r="DV27" s="7"/>
      <c r="DW27" s="6" t="s">
        <v>8</v>
      </c>
      <c r="DX27" s="13" t="s">
        <v>8</v>
      </c>
      <c r="DY27" s="13" t="s">
        <v>8</v>
      </c>
      <c r="DZ27" s="7"/>
      <c r="EA27" s="6"/>
      <c r="EB27" s="13"/>
      <c r="EC27" s="13"/>
      <c r="ED27" s="7" t="s">
        <v>5</v>
      </c>
      <c r="EE27" s="6"/>
      <c r="EF27" s="13"/>
      <c r="EG27" s="13"/>
      <c r="EH27" s="7" t="s">
        <v>5</v>
      </c>
      <c r="EI27" s="6"/>
      <c r="EJ27" s="13"/>
      <c r="EK27" s="13"/>
      <c r="EL27" s="7" t="s">
        <v>5</v>
      </c>
      <c r="EM27" s="6"/>
      <c r="EN27" s="13"/>
      <c r="EO27" s="13"/>
      <c r="EP27" s="7" t="s">
        <v>5</v>
      </c>
      <c r="EQ27" s="6"/>
      <c r="ER27" s="13"/>
      <c r="ES27" s="13"/>
      <c r="ET27" s="7" t="s">
        <v>5</v>
      </c>
      <c r="EU27" s="6"/>
      <c r="EV27" s="13"/>
      <c r="EW27" s="13"/>
      <c r="EX27" s="7" t="s">
        <v>5</v>
      </c>
      <c r="EY27" s="6"/>
      <c r="EZ27" s="13"/>
      <c r="FA27" s="13"/>
      <c r="FB27" s="7" t="s">
        <v>5</v>
      </c>
      <c r="FC27" s="6"/>
      <c r="FD27" s="13"/>
      <c r="FE27" s="13"/>
      <c r="FF27" s="7" t="s">
        <v>5</v>
      </c>
      <c r="FG27" s="6"/>
      <c r="FH27" s="13"/>
      <c r="FI27" s="13"/>
      <c r="FJ27" s="7" t="s">
        <v>5</v>
      </c>
    </row>
    <row r="28" spans="1:166">
      <c r="A28" s="27"/>
      <c r="B28" s="2" t="str">
        <f t="shared" si="6"/>
        <v>Z</v>
      </c>
      <c r="C28" s="10">
        <v>5.1339999999999698E-4</v>
      </c>
      <c r="D28" s="11">
        <v>4.443999999999E-4</v>
      </c>
      <c r="E28" s="11">
        <v>3.8559999999998498E-4</v>
      </c>
      <c r="F28" s="12">
        <f>AVERAGE(C28:E28)</f>
        <v>4.4779999999996063E-4</v>
      </c>
      <c r="G28" s="11">
        <v>6.1949999999999495E-4</v>
      </c>
      <c r="H28" s="11">
        <v>4.74899999999944E-4</v>
      </c>
      <c r="I28" s="11">
        <v>4.93400000000088E-4</v>
      </c>
      <c r="J28" s="12">
        <f>AVERAGE(G28:I28)</f>
        <v>5.2926666666667566E-4</v>
      </c>
      <c r="K28" s="11">
        <v>9.8400000000009591E-4</v>
      </c>
      <c r="L28" s="11">
        <v>9.49099999999925E-4</v>
      </c>
      <c r="M28" s="11">
        <v>9.6019999999996599E-4</v>
      </c>
      <c r="N28" s="12">
        <f>AVERAGE(K28:M28)</f>
        <v>9.6443333333332893E-4</v>
      </c>
      <c r="O28" s="11">
        <v>1.0008811950683501E-3</v>
      </c>
      <c r="P28" s="11">
        <v>1.0366439819335901E-3</v>
      </c>
      <c r="Q28" s="11">
        <v>9.9968910217285091E-4</v>
      </c>
      <c r="R28" s="12">
        <f>AVERAGE(O28:Q28)</f>
        <v>1.0124047597249303E-3</v>
      </c>
      <c r="S28" s="11">
        <v>4.0357112884521398E-3</v>
      </c>
      <c r="T28" s="11">
        <v>2.0501613616943299E-3</v>
      </c>
      <c r="U28" s="11">
        <v>2.0403861999511701E-3</v>
      </c>
      <c r="V28" s="12">
        <f>AVERAGE(S28:U28)</f>
        <v>2.7087529500325462E-3</v>
      </c>
      <c r="W28" s="11">
        <v>3.0310153961181602E-3</v>
      </c>
      <c r="X28" s="11">
        <v>3.9381980895995998E-3</v>
      </c>
      <c r="Y28" s="11">
        <v>2.9935836791992101E-3</v>
      </c>
      <c r="Z28" s="12">
        <f>AVERAGE(W28:Y28)</f>
        <v>3.3209323883056567E-3</v>
      </c>
      <c r="AA28" s="11">
        <v>7.9798698425292899E-3</v>
      </c>
      <c r="AB28" s="11">
        <v>8.9747905731201102E-3</v>
      </c>
      <c r="AC28" s="11">
        <v>5.0206184387206997E-3</v>
      </c>
      <c r="AD28" s="12">
        <f>AVERAGE(AA28:AC28)</f>
        <v>7.3250929514566999E-3</v>
      </c>
      <c r="AE28" s="11">
        <v>7.9786777496337804E-3</v>
      </c>
      <c r="AF28" s="11">
        <v>7.9691410064697196E-3</v>
      </c>
      <c r="AG28" s="11">
        <v>7.9782009124755807E-3</v>
      </c>
      <c r="AH28" s="12">
        <f>AVERAGE(AE28:AG28)</f>
        <v>7.9753398895263602E-3</v>
      </c>
      <c r="AI28" s="11">
        <v>1.20072364807128E-2</v>
      </c>
      <c r="AJ28" s="11">
        <v>1.3013362884521399E-2</v>
      </c>
      <c r="AK28" s="11">
        <v>1.49581432342529E-2</v>
      </c>
      <c r="AL28" s="12">
        <f>AVERAGE(AI28:AK28)</f>
        <v>1.3326247533162368E-2</v>
      </c>
      <c r="AM28" s="11">
        <v>1.9037485122680602E-2</v>
      </c>
      <c r="AN28" s="11">
        <v>2.0891189575195299E-2</v>
      </c>
      <c r="AO28" s="11">
        <v>1.8948554992675701E-2</v>
      </c>
      <c r="AP28" s="12">
        <f>AVERAGE(AM28:AO28)</f>
        <v>1.962574323018387E-2</v>
      </c>
      <c r="AQ28" s="11">
        <v>3.8943052291870103E-2</v>
      </c>
      <c r="AR28" s="11">
        <v>4.0560722351074198E-2</v>
      </c>
      <c r="AS28" s="11">
        <v>3.9871931076049798E-2</v>
      </c>
      <c r="AT28" s="12">
        <f>AVERAGE(AQ28:AS28)</f>
        <v>3.9791901906331369E-2</v>
      </c>
      <c r="AU28" s="11">
        <v>6.0863018035888602E-2</v>
      </c>
      <c r="AV28" s="11">
        <v>6.44726753234863E-2</v>
      </c>
      <c r="AW28" s="11">
        <v>7.6799869537353502E-2</v>
      </c>
      <c r="AX28" s="12">
        <f>AVERAGE(AU28:AW28)</f>
        <v>6.737852096557613E-2</v>
      </c>
      <c r="AY28" s="11">
        <v>0.13064885139465299</v>
      </c>
      <c r="AZ28" s="11">
        <v>0.13115525245666501</v>
      </c>
      <c r="BA28" s="11">
        <v>0.13764023780822701</v>
      </c>
      <c r="BB28" s="12">
        <f>AVERAGE(AY28:BA28)</f>
        <v>0.13314811388651501</v>
      </c>
      <c r="BC28" s="11">
        <v>0.17881608009338301</v>
      </c>
      <c r="BD28" s="11">
        <v>0.17601823806762601</v>
      </c>
      <c r="BE28" s="11">
        <v>0.22343778610229401</v>
      </c>
      <c r="BF28" s="12">
        <f>AVERAGE(BC28:BE28)</f>
        <v>0.19275736808776767</v>
      </c>
      <c r="BG28" s="11">
        <v>0.285263061523437</v>
      </c>
      <c r="BH28" s="11">
        <v>0.28458929061889598</v>
      </c>
      <c r="BI28" s="11">
        <v>0.293011665344238</v>
      </c>
      <c r="BJ28" s="12">
        <f>AVERAGE(BG28:BI28)</f>
        <v>0.28762133916219029</v>
      </c>
      <c r="BK28" s="11">
        <v>0.52615571022033603</v>
      </c>
      <c r="BL28" s="11">
        <v>0.43797755241393999</v>
      </c>
      <c r="BM28" s="11">
        <v>0.524646997451782</v>
      </c>
      <c r="BN28" s="12">
        <f>AVERAGE(BK28:BM28)</f>
        <v>0.49626008669535265</v>
      </c>
      <c r="BO28" s="11">
        <v>0.796999931335449</v>
      </c>
      <c r="BP28" s="11">
        <v>1.01721262931823</v>
      </c>
      <c r="BQ28" s="11">
        <v>0.87866878509521396</v>
      </c>
      <c r="BR28" s="12">
        <f>AVERAGE(BO28:BQ28)</f>
        <v>0.89762711524963101</v>
      </c>
      <c r="BS28" s="11">
        <v>1.3903751373291</v>
      </c>
      <c r="BT28" s="11">
        <v>1.40782523155212</v>
      </c>
      <c r="BU28" s="11">
        <v>1.47863101959228</v>
      </c>
      <c r="BV28" s="12">
        <f>AVERAGE(BS28:BU28)</f>
        <v>1.4256104628245001</v>
      </c>
      <c r="BW28" s="11">
        <v>1.9173212051391599</v>
      </c>
      <c r="BX28" s="11">
        <v>2.0959515571594198</v>
      </c>
      <c r="BY28" s="11">
        <v>2.0252006053924498</v>
      </c>
      <c r="BZ28" s="12">
        <f>AVERAGE(BW28:BY28)</f>
        <v>2.0128244558970096</v>
      </c>
      <c r="CA28" s="11">
        <v>2.9138777256011901</v>
      </c>
      <c r="CB28" s="11">
        <v>2.9299070835113499</v>
      </c>
      <c r="CC28" s="11">
        <v>2.84436631202697</v>
      </c>
      <c r="CD28" s="12">
        <f>AVERAGE(CA28:CC28)</f>
        <v>2.89605037371317</v>
      </c>
      <c r="CE28" s="11">
        <v>5.4591045379638601</v>
      </c>
      <c r="CF28" s="11">
        <v>5.6760692596435502</v>
      </c>
      <c r="CG28" s="11">
        <v>5.8157606124877903</v>
      </c>
      <c r="CH28" s="12">
        <f>AVERAGE(CE28:CG28)</f>
        <v>5.6503114700317338</v>
      </c>
      <c r="CI28" s="11">
        <v>8.3032479286193794</v>
      </c>
      <c r="CJ28" s="11">
        <v>8.3001494407653809</v>
      </c>
      <c r="CK28" s="11">
        <v>7.77235984802246</v>
      </c>
      <c r="CL28" s="12">
        <f>AVERAGE(CI28:CK28)</f>
        <v>8.1252524058024065</v>
      </c>
      <c r="CM28" s="11">
        <v>13.052523612976</v>
      </c>
      <c r="CN28" s="11">
        <v>13.105487346649101</v>
      </c>
      <c r="CO28" s="11">
        <v>13.3721923828125</v>
      </c>
      <c r="CP28" s="12">
        <f>AVERAGE(CM28:CO28)</f>
        <v>13.1767344474792</v>
      </c>
      <c r="CQ28" s="11">
        <v>16.1458578109741</v>
      </c>
      <c r="CR28" s="11">
        <v>14.7050242424011</v>
      </c>
      <c r="CS28" s="11">
        <v>15.6800937652587</v>
      </c>
      <c r="CT28" s="12">
        <f>AVERAGE(CQ28:CS28)</f>
        <v>15.510325272877969</v>
      </c>
      <c r="CU28" s="11">
        <v>28.967200279235801</v>
      </c>
      <c r="CV28" s="11">
        <v>28.870404720306301</v>
      </c>
      <c r="CW28" s="16">
        <v>28.595895290374699</v>
      </c>
      <c r="CX28" s="12">
        <f>AVERAGE(CU28:CW28)</f>
        <v>28.811166763305597</v>
      </c>
      <c r="CY28" s="11">
        <v>38.274619102477999</v>
      </c>
      <c r="CZ28" s="11">
        <v>36.619722366333001</v>
      </c>
      <c r="DA28" s="11">
        <v>36.588933944702099</v>
      </c>
      <c r="DB28" s="12">
        <f>AVERAGE(CY28:DA28)</f>
        <v>37.161091804504366</v>
      </c>
      <c r="DC28" s="11">
        <v>55.904916524887</v>
      </c>
      <c r="DD28" s="11">
        <v>55.406952381133998</v>
      </c>
      <c r="DE28" s="11">
        <v>54.888443231582599</v>
      </c>
      <c r="DF28" s="12">
        <f>AVERAGE(DC28:DE28)</f>
        <v>55.400104045867863</v>
      </c>
      <c r="DG28" s="11">
        <v>84.008226871490393</v>
      </c>
      <c r="DH28" s="11">
        <v>89.557386875152503</v>
      </c>
      <c r="DI28" s="11">
        <v>88.719530582427893</v>
      </c>
      <c r="DJ28" s="12">
        <f>AVERAGE(DG28:DI28)</f>
        <v>87.428381443023611</v>
      </c>
      <c r="DK28" s="11">
        <v>137.86403729999901</v>
      </c>
      <c r="DL28" s="11">
        <v>135.876233799999</v>
      </c>
      <c r="DM28" s="11">
        <v>131.6047083</v>
      </c>
      <c r="DN28" s="12">
        <f>AVERAGE(DK28:DM28)</f>
        <v>135.11499313333266</v>
      </c>
      <c r="DO28" s="11">
        <v>269.59953999999902</v>
      </c>
      <c r="DP28" s="11">
        <v>267.03496940000002</v>
      </c>
      <c r="DQ28" s="11">
        <v>259.9478795</v>
      </c>
      <c r="DR28" s="12">
        <f>AVERAGE(DO28:DQ28)</f>
        <v>265.52746296666635</v>
      </c>
      <c r="DS28" s="11">
        <v>672.19315959999994</v>
      </c>
      <c r="DT28" s="11">
        <v>702.06802049999897</v>
      </c>
      <c r="DU28" s="11">
        <v>675.74495699999898</v>
      </c>
      <c r="DV28" s="12">
        <f>AVERAGE(DS28:DU28)</f>
        <v>683.33537903333263</v>
      </c>
      <c r="DW28" s="10" t="s">
        <v>8</v>
      </c>
      <c r="DX28" s="11" t="s">
        <v>8</v>
      </c>
      <c r="DY28" s="11" t="s">
        <v>8</v>
      </c>
      <c r="DZ28" s="12"/>
      <c r="EA28" s="10"/>
      <c r="EB28" s="11"/>
      <c r="EC28" s="11"/>
      <c r="ED28" s="12" t="s">
        <v>5</v>
      </c>
      <c r="EE28" s="10"/>
      <c r="EF28" s="11"/>
      <c r="EG28" s="11"/>
      <c r="EH28" s="12" t="s">
        <v>5</v>
      </c>
      <c r="EI28" s="10"/>
      <c r="EJ28" s="11"/>
      <c r="EK28" s="11"/>
      <c r="EL28" s="12" t="s">
        <v>5</v>
      </c>
      <c r="EM28" s="10"/>
      <c r="EN28" s="11"/>
      <c r="EO28" s="11"/>
      <c r="EP28" s="12" t="s">
        <v>5</v>
      </c>
      <c r="EQ28" s="10"/>
      <c r="ER28" s="11"/>
      <c r="ES28" s="11"/>
      <c r="ET28" s="12" t="s">
        <v>5</v>
      </c>
      <c r="EU28" s="10"/>
      <c r="EV28" s="11"/>
      <c r="EW28" s="11"/>
      <c r="EX28" s="12" t="s">
        <v>5</v>
      </c>
      <c r="EY28" s="10"/>
      <c r="EZ28" s="11"/>
      <c r="FA28" s="11"/>
      <c r="FB28" s="12" t="s">
        <v>5</v>
      </c>
      <c r="FC28" s="10"/>
      <c r="FD28" s="11"/>
      <c r="FE28" s="11"/>
      <c r="FF28" s="12" t="s">
        <v>5</v>
      </c>
      <c r="FG28" s="10"/>
      <c r="FH28" s="11"/>
      <c r="FI28" s="11"/>
      <c r="FJ28" s="12" t="s">
        <v>5</v>
      </c>
    </row>
    <row r="29" spans="1:166">
      <c r="A29" s="25" t="s">
        <v>7</v>
      </c>
      <c r="B29" s="2" t="s">
        <v>4</v>
      </c>
      <c r="C29" s="3">
        <v>5.8939999999996196E-4</v>
      </c>
      <c r="D29" s="4">
        <v>7.4699999999994205E-4</v>
      </c>
      <c r="E29" s="4">
        <v>5.67600000000001E-4</v>
      </c>
      <c r="F29" s="5"/>
      <c r="G29" s="4">
        <v>5.7659999999992695E-4</v>
      </c>
      <c r="H29" s="4">
        <v>1.1271000000000399E-3</v>
      </c>
      <c r="I29" s="4">
        <v>5.4650000000000499E-4</v>
      </c>
      <c r="J29" s="5"/>
      <c r="K29" s="4">
        <v>6.1920000000004096E-4</v>
      </c>
      <c r="L29" s="4">
        <v>6.1329999999998298E-4</v>
      </c>
      <c r="M29" s="4">
        <v>5.9710000000001695E-4</v>
      </c>
      <c r="N29" s="5"/>
      <c r="O29" s="4">
        <v>5.9419999999998896E-4</v>
      </c>
      <c r="P29" s="4">
        <v>6.6369999999993303E-4</v>
      </c>
      <c r="Q29" s="4">
        <v>5.9720000000007501E-4</v>
      </c>
      <c r="R29" s="5"/>
      <c r="S29" s="4">
        <v>8.1800000000009599E-4</v>
      </c>
      <c r="T29" s="4">
        <v>5.9019999999998496E-4</v>
      </c>
      <c r="U29" s="4">
        <v>7.6799999999999004E-4</v>
      </c>
      <c r="V29" s="5"/>
      <c r="W29" s="4">
        <v>8.5330000000005603E-4</v>
      </c>
      <c r="X29" s="4">
        <v>6.1780000000000103E-4</v>
      </c>
      <c r="Y29" s="4">
        <v>9.3880000000001696E-4</v>
      </c>
      <c r="Z29" s="5"/>
      <c r="AA29" s="4">
        <v>8.1419999999998705E-4</v>
      </c>
      <c r="AB29" s="4">
        <v>5.9959999999992198E-4</v>
      </c>
      <c r="AC29" s="4">
        <v>5.9569999999997604E-4</v>
      </c>
      <c r="AD29" s="5"/>
      <c r="AE29" s="4">
        <v>8.5639999999997897E-4</v>
      </c>
      <c r="AF29" s="4">
        <v>5.9109999999995501E-4</v>
      </c>
      <c r="AG29" s="4">
        <v>5.7949999999995505E-4</v>
      </c>
      <c r="AH29" s="5"/>
      <c r="AI29" s="4">
        <v>1.8630999999999999E-3</v>
      </c>
      <c r="AJ29" s="4">
        <v>5.8380000000002297E-4</v>
      </c>
      <c r="AK29" s="4">
        <v>5.7540000000000304E-4</v>
      </c>
      <c r="AL29" s="5"/>
      <c r="AM29" s="4">
        <v>7.1339999999997495E-4</v>
      </c>
      <c r="AN29" s="4">
        <v>6.1670000000002502E-4</v>
      </c>
      <c r="AO29" s="4">
        <v>6.6049999999995203E-4</v>
      </c>
      <c r="AP29" s="5"/>
      <c r="AQ29" s="4">
        <v>6.4010000000003198E-4</v>
      </c>
      <c r="AR29" s="4">
        <v>6.0820000000005804E-4</v>
      </c>
      <c r="AS29" s="4">
        <v>8.3100000000002605E-4</v>
      </c>
      <c r="AT29" s="5"/>
      <c r="AU29" s="4">
        <v>8.6839999999999097E-4</v>
      </c>
      <c r="AV29" s="4">
        <v>5.7870000000004296E-4</v>
      </c>
      <c r="AW29" s="4">
        <v>6.0329999999997298E-4</v>
      </c>
      <c r="AX29" s="5"/>
      <c r="AY29" s="4">
        <v>1.30300000000005E-3</v>
      </c>
      <c r="AZ29" s="4">
        <v>1.0613999999999899E-3</v>
      </c>
      <c r="BA29" s="4">
        <v>1.1329999999998199E-3</v>
      </c>
      <c r="BB29" s="5"/>
      <c r="BC29" s="4">
        <v>1.60680000000001E-3</v>
      </c>
      <c r="BD29" s="4">
        <v>2.1313000000000499E-3</v>
      </c>
      <c r="BE29" s="4">
        <v>2.24259999999998E-3</v>
      </c>
      <c r="BF29" s="5"/>
      <c r="BG29" s="4">
        <v>2.18629999999997E-3</v>
      </c>
      <c r="BH29" s="4">
        <v>1.9835999999999699E-3</v>
      </c>
      <c r="BI29" s="4">
        <v>2.1203999999999099E-3</v>
      </c>
      <c r="BJ29" s="5"/>
      <c r="BK29" s="4">
        <v>2.4002000000000702E-3</v>
      </c>
      <c r="BL29" s="4">
        <v>2.8597999999999601E-3</v>
      </c>
      <c r="BM29" s="4">
        <v>2.44969999999999E-3</v>
      </c>
      <c r="BN29" s="5"/>
      <c r="BO29" s="4">
        <v>4.1317000000000697E-3</v>
      </c>
      <c r="BP29" s="4">
        <v>3.7890000000000402E-3</v>
      </c>
      <c r="BQ29" s="4">
        <v>4.1862999999999701E-3</v>
      </c>
      <c r="BR29" s="5"/>
      <c r="BS29" s="4">
        <v>4.8700000000000401E-3</v>
      </c>
      <c r="BT29" s="4">
        <v>3.7828999999999198E-3</v>
      </c>
      <c r="BU29" s="4">
        <v>3.5102000000000102E-3</v>
      </c>
      <c r="BV29" s="5"/>
      <c r="BW29" s="4">
        <v>6.1788558959960903E-3</v>
      </c>
      <c r="BX29" s="4">
        <v>6.2570571899414002E-3</v>
      </c>
      <c r="BY29" s="4">
        <v>6.9813728332519497E-3</v>
      </c>
      <c r="BZ29" s="5"/>
      <c r="CA29" s="4">
        <v>1.3154506683349601E-2</v>
      </c>
      <c r="CB29" s="4">
        <v>1.32267475128173E-2</v>
      </c>
      <c r="CC29" s="4">
        <v>1.3357400894164999E-2</v>
      </c>
      <c r="CD29" s="5"/>
      <c r="CE29" s="4">
        <v>2.23057270050048E-2</v>
      </c>
      <c r="CF29" s="4">
        <v>2.2362470626830999E-2</v>
      </c>
      <c r="CG29" s="4">
        <v>2.0538330078125E-2</v>
      </c>
      <c r="CH29" s="5"/>
      <c r="CI29" s="4">
        <v>2.0518302917480399E-2</v>
      </c>
      <c r="CJ29" s="4">
        <v>2.33271121978759E-2</v>
      </c>
      <c r="CK29" s="4">
        <v>2.3288011550903299E-2</v>
      </c>
      <c r="CL29" s="5"/>
      <c r="CM29" s="4">
        <v>2.1404266357421799E-2</v>
      </c>
      <c r="CN29" s="4">
        <v>2.0432949066162099E-2</v>
      </c>
      <c r="CO29" s="4">
        <v>1.9396781921386701E-2</v>
      </c>
      <c r="CP29" s="5"/>
      <c r="CQ29" s="4">
        <v>6.51440620422363E-2</v>
      </c>
      <c r="CR29" s="4">
        <v>6.2390804290771401E-2</v>
      </c>
      <c r="CS29" s="4">
        <v>6.1638593673705999E-2</v>
      </c>
      <c r="CT29" s="5"/>
      <c r="CU29" s="4">
        <v>9.2782497406005804E-2</v>
      </c>
      <c r="CV29" s="4">
        <v>8.6798906326293904E-2</v>
      </c>
      <c r="CW29" s="4">
        <v>9.3703269958496094E-2</v>
      </c>
      <c r="CX29" s="5"/>
      <c r="CY29" s="4">
        <v>0.19556188583374001</v>
      </c>
      <c r="CZ29" s="4">
        <v>0.19180822372436501</v>
      </c>
      <c r="DA29" s="4">
        <v>0.19186902046203599</v>
      </c>
      <c r="DB29" s="5"/>
      <c r="DC29" s="4">
        <v>67.727945099999999</v>
      </c>
      <c r="DD29" s="4">
        <v>64.074157700000001</v>
      </c>
      <c r="DE29" s="4">
        <v>64.220565099999902</v>
      </c>
      <c r="DF29" s="5"/>
      <c r="DG29" s="4">
        <v>58.172431899999999</v>
      </c>
      <c r="DH29" s="4">
        <v>56.677364500000003</v>
      </c>
      <c r="DI29" s="4">
        <v>56.330058399999999</v>
      </c>
      <c r="DJ29" s="5"/>
      <c r="DK29" s="4" t="s">
        <v>8</v>
      </c>
      <c r="DL29" s="4" t="s">
        <v>8</v>
      </c>
      <c r="DM29" s="4" t="s">
        <v>8</v>
      </c>
      <c r="DN29" s="5"/>
      <c r="DO29" s="3" t="s">
        <v>8</v>
      </c>
      <c r="DP29" s="4" t="s">
        <v>8</v>
      </c>
      <c r="DQ29" s="4" t="s">
        <v>8</v>
      </c>
      <c r="DR29" s="5"/>
      <c r="DS29" s="3" t="s">
        <v>8</v>
      </c>
      <c r="DT29" s="4" t="s">
        <v>8</v>
      </c>
      <c r="DU29" s="4" t="s">
        <v>8</v>
      </c>
      <c r="DV29" s="5"/>
      <c r="DW29" s="4" t="s">
        <v>5</v>
      </c>
      <c r="DX29" s="4"/>
      <c r="DY29" s="4"/>
      <c r="DZ29" s="5"/>
      <c r="EA29" s="3" t="s">
        <v>8</v>
      </c>
      <c r="EB29" s="4" t="s">
        <v>8</v>
      </c>
      <c r="EC29" s="4" t="s">
        <v>8</v>
      </c>
      <c r="ED29" s="5"/>
      <c r="EE29" s="3" t="s">
        <v>8</v>
      </c>
      <c r="EF29" s="4" t="s">
        <v>8</v>
      </c>
      <c r="EG29" s="4" t="s">
        <v>8</v>
      </c>
      <c r="EH29" s="5"/>
      <c r="EI29" s="3" t="s">
        <v>5</v>
      </c>
      <c r="EJ29" s="4"/>
      <c r="EK29" s="4"/>
      <c r="EL29" s="5"/>
      <c r="EM29" s="4" t="s">
        <v>5</v>
      </c>
      <c r="EN29" s="4"/>
      <c r="EO29" s="4"/>
      <c r="EP29" s="5"/>
      <c r="EQ29" s="4" t="s">
        <v>5</v>
      </c>
      <c r="ER29" s="4"/>
      <c r="ES29" s="4"/>
      <c r="ET29" s="5"/>
      <c r="EU29" s="4" t="s">
        <v>5</v>
      </c>
      <c r="EV29" s="4"/>
      <c r="EW29" s="4"/>
      <c r="EX29" s="5"/>
      <c r="EY29" s="4" t="s">
        <v>5</v>
      </c>
      <c r="EZ29" s="4"/>
      <c r="FA29" s="4"/>
      <c r="FB29" s="5"/>
      <c r="FC29" s="4" t="s">
        <v>5</v>
      </c>
      <c r="FD29" s="4"/>
      <c r="FE29" s="4"/>
      <c r="FF29" s="5"/>
      <c r="FG29" s="4" t="s">
        <v>5</v>
      </c>
      <c r="FH29" s="4"/>
      <c r="FI29" s="4"/>
      <c r="FJ29" s="5"/>
    </row>
    <row r="30" spans="1:166">
      <c r="A30" s="26"/>
      <c r="B30" s="2" t="str">
        <f>CHAR(CODE(B29) + 1)</f>
        <v>B</v>
      </c>
      <c r="C30" s="6">
        <v>5.4650000000000499E-4</v>
      </c>
      <c r="D30" s="13">
        <v>5.4670000000001096E-4</v>
      </c>
      <c r="E30" s="13">
        <v>5.8400000000002796E-4</v>
      </c>
      <c r="F30" s="7">
        <f>AVERAGE(C30:E30)</f>
        <v>5.5906666666668138E-4</v>
      </c>
      <c r="G30" s="13">
        <v>5.5749999999998802E-4</v>
      </c>
      <c r="H30" s="13">
        <v>5.43599999999977E-4</v>
      </c>
      <c r="I30" s="13">
        <v>7.2899999999997901E-4</v>
      </c>
      <c r="J30" s="7">
        <f>AVERAGE(G30:I30)</f>
        <v>6.1003333333331468E-4</v>
      </c>
      <c r="K30" s="13">
        <v>1.65139999999996E-3</v>
      </c>
      <c r="L30" s="13">
        <v>7.1699999999996701E-4</v>
      </c>
      <c r="M30" s="13">
        <v>5.7460000000009105E-4</v>
      </c>
      <c r="N30" s="7">
        <f>AVERAGE(K30:M30)</f>
        <v>9.8100000000000596E-4</v>
      </c>
      <c r="O30" s="13">
        <v>5.7970000000007096E-4</v>
      </c>
      <c r="P30" s="13">
        <v>6.2659999999992101E-4</v>
      </c>
      <c r="Q30" s="13">
        <v>6.0779999999993595E-4</v>
      </c>
      <c r="R30" s="7">
        <f>AVERAGE(O30:Q30)</f>
        <v>6.0469999999997594E-4</v>
      </c>
      <c r="S30" s="13">
        <v>5.5380000000004805E-4</v>
      </c>
      <c r="T30" s="13">
        <v>6.6849999999996003E-4</v>
      </c>
      <c r="U30" s="13">
        <v>6.0630000000005903E-4</v>
      </c>
      <c r="V30" s="7">
        <f>AVERAGE(S30:U30)</f>
        <v>6.0953333333335581E-4</v>
      </c>
      <c r="W30" s="13">
        <v>6.7479999999997499E-4</v>
      </c>
      <c r="X30" s="13">
        <v>7.0269999999994504E-4</v>
      </c>
      <c r="Y30" s="13">
        <v>6.2059999999997096E-4</v>
      </c>
      <c r="Z30" s="7">
        <f>AVERAGE(W30:Y30)</f>
        <v>6.6603333333329696E-4</v>
      </c>
      <c r="AA30" s="13">
        <v>6.4479999999999995E-4</v>
      </c>
      <c r="AB30" s="13">
        <v>7.3000000000000799E-4</v>
      </c>
      <c r="AC30" s="13">
        <v>7.5150000000001604E-4</v>
      </c>
      <c r="AD30" s="7">
        <f>AVERAGE(AA30:AC30)</f>
        <v>7.0876666666667466E-4</v>
      </c>
      <c r="AE30" s="13">
        <v>5.4940000000003298E-4</v>
      </c>
      <c r="AF30" s="13">
        <v>6.0070000000000902E-4</v>
      </c>
      <c r="AG30" s="13">
        <v>7.0850000000000004E-4</v>
      </c>
      <c r="AH30" s="7">
        <f>AVERAGE(AE30:AG30)</f>
        <v>6.1953333333334727E-4</v>
      </c>
      <c r="AI30" s="13">
        <v>8.9309999999998002E-4</v>
      </c>
      <c r="AJ30" s="13">
        <v>2.41410000000008E-3</v>
      </c>
      <c r="AK30" s="13">
        <v>7.0689999999995403E-4</v>
      </c>
      <c r="AL30" s="7">
        <f>AVERAGE(AI30:AK30)</f>
        <v>1.3380333333333381E-3</v>
      </c>
      <c r="AM30" s="13">
        <v>5.6570000000000199E-4</v>
      </c>
      <c r="AN30" s="13">
        <v>1.3523999999999199E-3</v>
      </c>
      <c r="AO30" s="13">
        <v>5.8439999999992899E-4</v>
      </c>
      <c r="AP30" s="7">
        <f>AVERAGE(AM30:AO30)</f>
        <v>8.3416666666661689E-4</v>
      </c>
      <c r="AQ30" s="13">
        <v>1.57160000000011E-3</v>
      </c>
      <c r="AR30" s="13">
        <v>1.2351999999999899E-3</v>
      </c>
      <c r="AS30" s="13">
        <v>6.4550000000007603E-4</v>
      </c>
      <c r="AT30" s="7">
        <f>AVERAGE(AQ30:AS30)</f>
        <v>1.1507666666667252E-3</v>
      </c>
      <c r="AU30" s="13">
        <v>1.4014999999999399E-3</v>
      </c>
      <c r="AV30" s="13">
        <v>6.3190000000001802E-4</v>
      </c>
      <c r="AW30" s="13">
        <v>6.0500000000007705E-4</v>
      </c>
      <c r="AX30" s="7">
        <f>AVERAGE(AU30:AW30)</f>
        <v>8.7946666666667821E-4</v>
      </c>
      <c r="AY30" s="13">
        <v>9.4300000000013796E-4</v>
      </c>
      <c r="AZ30" s="13">
        <v>1.0738000000001201E-3</v>
      </c>
      <c r="BA30" s="13">
        <v>1.0721999999998501E-3</v>
      </c>
      <c r="BB30" s="7">
        <f>AVERAGE(AY30:BA30)</f>
        <v>1.0296666666667028E-3</v>
      </c>
      <c r="BC30" s="13">
        <v>1.1271999999999901E-3</v>
      </c>
      <c r="BD30" s="13">
        <v>9.0480000000003804E-4</v>
      </c>
      <c r="BE30" s="13">
        <v>1.4969999999999699E-3</v>
      </c>
      <c r="BF30" s="7">
        <f>AVERAGE(BC30:BE30)</f>
        <v>1.1763333333333328E-3</v>
      </c>
      <c r="BG30" s="13">
        <v>2.1155999999999901E-3</v>
      </c>
      <c r="BH30" s="13">
        <v>2.0345999999999901E-3</v>
      </c>
      <c r="BI30" s="13">
        <v>1.8488999999999301E-3</v>
      </c>
      <c r="BJ30" s="7">
        <f>AVERAGE(BG30:BI30)</f>
        <v>1.9996999999999702E-3</v>
      </c>
      <c r="BK30" s="13">
        <v>2.23200000000001E-3</v>
      </c>
      <c r="BL30" s="13">
        <v>2.6843999999999202E-3</v>
      </c>
      <c r="BM30" s="13">
        <v>2.4467999999999699E-3</v>
      </c>
      <c r="BN30" s="7">
        <f>AVERAGE(BK30:BM30)</f>
        <v>2.4543999999999664E-3</v>
      </c>
      <c r="BO30" s="13">
        <v>3.7845000000000699E-3</v>
      </c>
      <c r="BP30" s="13">
        <v>3.6606999999999599E-3</v>
      </c>
      <c r="BQ30" s="13">
        <v>4.3833000000000899E-3</v>
      </c>
      <c r="BR30" s="7">
        <f>AVERAGE(BO30:BQ30)</f>
        <v>3.9428333333333737E-3</v>
      </c>
      <c r="BS30" s="13">
        <v>3.58259999999999E-3</v>
      </c>
      <c r="BT30" s="13">
        <v>3.5233E-3</v>
      </c>
      <c r="BU30" s="13">
        <v>4.1225999999999702E-3</v>
      </c>
      <c r="BV30" s="7">
        <f>AVERAGE(BS30:BU30)</f>
        <v>3.7428333333333202E-3</v>
      </c>
      <c r="BW30" s="13">
        <v>6.1588287353515599E-3</v>
      </c>
      <c r="BX30" s="13">
        <v>1.02002620697021E-2</v>
      </c>
      <c r="BY30" s="13">
        <v>8.1374645233154297E-3</v>
      </c>
      <c r="BZ30" s="7">
        <f>AVERAGE(BW30:BY30)</f>
        <v>8.1655184427896956E-3</v>
      </c>
      <c r="CA30" s="13">
        <v>6.2799453735351502E-3</v>
      </c>
      <c r="CB30" s="13">
        <v>7.1895122528076102E-3</v>
      </c>
      <c r="CC30" s="13">
        <v>6.9789886474609297E-3</v>
      </c>
      <c r="CD30" s="7">
        <f>AVERAGE(CA30:CC30)</f>
        <v>6.8161487579345634E-3</v>
      </c>
      <c r="CE30" s="13">
        <v>6.1852931976318299E-3</v>
      </c>
      <c r="CF30" s="13">
        <v>6.852388381958E-3</v>
      </c>
      <c r="CG30" s="13">
        <v>5.9833526611328099E-3</v>
      </c>
      <c r="CH30" s="7">
        <f>AVERAGE(CE30:CG30)</f>
        <v>6.3403447469075466E-3</v>
      </c>
      <c r="CI30" s="13">
        <v>6.3080787658691398E-3</v>
      </c>
      <c r="CJ30" s="13">
        <v>5.2199363708495998E-3</v>
      </c>
      <c r="CK30" s="13">
        <v>6.2105655670165998E-3</v>
      </c>
      <c r="CL30" s="7">
        <f>AVERAGE(CI30:CK30)</f>
        <v>5.9128602345784459E-3</v>
      </c>
      <c r="CM30" s="13">
        <v>5.9814453125E-3</v>
      </c>
      <c r="CN30" s="13">
        <v>5.7697296142578099E-3</v>
      </c>
      <c r="CO30" s="13">
        <v>6.2119960784912101E-3</v>
      </c>
      <c r="CP30" s="7">
        <f>AVERAGE(CM30:CO30)</f>
        <v>5.98772366841634E-3</v>
      </c>
      <c r="CQ30" s="13">
        <v>1.52173042297363E-2</v>
      </c>
      <c r="CR30" s="13">
        <v>1.52251720428466E-2</v>
      </c>
      <c r="CS30" s="13">
        <v>1.54240131378173E-2</v>
      </c>
      <c r="CT30" s="7">
        <f>AVERAGE(CQ30:CS30)</f>
        <v>1.5288829803466733E-2</v>
      </c>
      <c r="CU30" s="13">
        <v>2.0381927490234299E-2</v>
      </c>
      <c r="CV30" s="13">
        <v>1.9945144653320299E-2</v>
      </c>
      <c r="CW30" s="13">
        <v>1.99837684631347E-2</v>
      </c>
      <c r="CX30" s="7">
        <f>AVERAGE(CU30:CW30)</f>
        <v>2.01036135355631E-2</v>
      </c>
      <c r="CY30" s="13">
        <v>4.7990322113037102E-2</v>
      </c>
      <c r="CZ30" s="13">
        <v>4.6427965164184501E-2</v>
      </c>
      <c r="DA30" s="13">
        <v>4.5096158981323201E-2</v>
      </c>
      <c r="DB30" s="7">
        <f>AVERAGE(CY30:DA30)</f>
        <v>4.6504815419514935E-2</v>
      </c>
      <c r="DC30" s="13">
        <v>0.11742759999998401</v>
      </c>
      <c r="DD30" s="13">
        <v>0.135911499999991</v>
      </c>
      <c r="DE30" s="13">
        <v>0.12714329999999999</v>
      </c>
      <c r="DF30" s="7">
        <f>AVERAGE(DC30:DE30)</f>
        <v>0.12682746666665834</v>
      </c>
      <c r="DG30" s="13">
        <v>0.188148000000012</v>
      </c>
      <c r="DH30" s="13">
        <v>0.19998540000000201</v>
      </c>
      <c r="DI30" s="13">
        <v>0.19017329999999699</v>
      </c>
      <c r="DJ30" s="7">
        <f>AVERAGE(DG30:DI30)</f>
        <v>0.19276890000000368</v>
      </c>
      <c r="DK30" s="13">
        <v>0.37658049999999899</v>
      </c>
      <c r="DL30" s="13">
        <v>0.38786849999999901</v>
      </c>
      <c r="DM30" s="13">
        <v>0.3779401</v>
      </c>
      <c r="DN30" s="7">
        <f>AVERAGE(DK30:DM30)</f>
        <v>0.380796366666666</v>
      </c>
      <c r="DO30" s="13">
        <v>0.3992115</v>
      </c>
      <c r="DP30" s="13">
        <v>0.38262620000000003</v>
      </c>
      <c r="DQ30" s="13">
        <v>0.41669139999999899</v>
      </c>
      <c r="DR30" s="7">
        <f>AVERAGE(DO30:DQ30)</f>
        <v>0.39950969999999969</v>
      </c>
      <c r="DS30" s="13">
        <v>0.403923899999999</v>
      </c>
      <c r="DT30" s="13">
        <v>0.41601670000000002</v>
      </c>
      <c r="DU30" s="13">
        <v>0.46208359999999998</v>
      </c>
      <c r="DV30" s="7">
        <f>AVERAGE(DS30:DU30)</f>
        <v>0.4273413999999997</v>
      </c>
      <c r="DW30" s="13">
        <v>0.75358250000000004</v>
      </c>
      <c r="DX30" s="13">
        <v>0.74080170000000001</v>
      </c>
      <c r="DY30" s="13">
        <v>0.7384328</v>
      </c>
      <c r="DZ30" s="7">
        <f>AVERAGE(DW30:DY30)</f>
        <v>0.74427233333333331</v>
      </c>
      <c r="EA30" s="13">
        <v>2.1816567999999998</v>
      </c>
      <c r="EB30" s="13">
        <v>2.1674505000000002</v>
      </c>
      <c r="EC30" s="13">
        <v>2.1858162000000001</v>
      </c>
      <c r="ED30" s="7">
        <f>AVERAGE(EA30:EC30)</f>
        <v>2.1783078333333332</v>
      </c>
      <c r="EE30" s="13">
        <v>2.2158464000000002</v>
      </c>
      <c r="EF30" s="13">
        <v>2.1328609999999899</v>
      </c>
      <c r="EG30" s="13">
        <v>2.1094434</v>
      </c>
      <c r="EH30" s="7">
        <f>AVERAGE(EE30:EG30)</f>
        <v>2.15271693333333</v>
      </c>
      <c r="EI30" s="6">
        <v>2.3533823999999899</v>
      </c>
      <c r="EJ30" s="13">
        <v>2.2297807000000001</v>
      </c>
      <c r="EK30" s="13">
        <v>2.21639669999999</v>
      </c>
      <c r="EL30" s="7" t="s">
        <v>5</v>
      </c>
      <c r="EM30" s="13">
        <v>2.2360777000000001</v>
      </c>
      <c r="EN30" s="13">
        <v>2.18809279999999</v>
      </c>
      <c r="EO30" s="13">
        <v>2.1491479</v>
      </c>
      <c r="EP30" s="7" t="s">
        <v>5</v>
      </c>
      <c r="EQ30" s="13">
        <v>2.2500648999999999</v>
      </c>
      <c r="ER30" s="13">
        <v>2.2129816999999998</v>
      </c>
      <c r="ES30" s="13">
        <v>2.1368722</v>
      </c>
      <c r="ET30" s="7" t="s">
        <v>5</v>
      </c>
      <c r="EU30" s="13">
        <v>7.9429806999999997</v>
      </c>
      <c r="EV30" s="13">
        <v>7.7964944999999997</v>
      </c>
      <c r="EW30" s="13">
        <v>7.8124924999999896</v>
      </c>
      <c r="EX30" s="7" t="s">
        <v>5</v>
      </c>
      <c r="EY30" s="13">
        <v>50.000425999999997</v>
      </c>
      <c r="EZ30" s="13">
        <v>49.658033400000001</v>
      </c>
      <c r="FA30" s="13">
        <v>49.5364778</v>
      </c>
      <c r="FB30" s="7" t="s">
        <v>5</v>
      </c>
      <c r="FC30" s="13">
        <v>204.7068659</v>
      </c>
      <c r="FD30" s="13">
        <v>204.427680199999</v>
      </c>
      <c r="FE30" s="13">
        <v>205.82505429999901</v>
      </c>
      <c r="FF30" s="7" t="s">
        <v>5</v>
      </c>
      <c r="FG30" s="13">
        <v>388.65647530000001</v>
      </c>
      <c r="FH30" s="13">
        <v>419.9176569</v>
      </c>
      <c r="FI30" s="13">
        <v>407.911534299999</v>
      </c>
      <c r="FJ30" s="7" t="s">
        <v>5</v>
      </c>
    </row>
    <row r="31" spans="1:166">
      <c r="A31" s="26"/>
      <c r="B31" s="2" t="str">
        <f t="shared" ref="B31:B52" si="7">CHAR(CODE(B30) + 1)</f>
        <v>C</v>
      </c>
      <c r="C31" s="6">
        <v>6.1140000000003904E-4</v>
      </c>
      <c r="D31" s="13">
        <v>5.7790000000001996E-4</v>
      </c>
      <c r="E31" s="13">
        <v>5.5620000000000604E-4</v>
      </c>
      <c r="F31" s="7"/>
      <c r="G31" s="13">
        <v>6.1839999999990704E-4</v>
      </c>
      <c r="H31" s="13">
        <v>5.2989999999997195E-4</v>
      </c>
      <c r="I31" s="13">
        <v>5.3160000000007602E-4</v>
      </c>
      <c r="J31" s="7"/>
      <c r="K31" s="13">
        <v>5.7709999999999695E-4</v>
      </c>
      <c r="L31" s="13">
        <v>6.5559999999997799E-4</v>
      </c>
      <c r="M31" s="13">
        <v>1.79870000000004E-3</v>
      </c>
      <c r="N31" s="7"/>
      <c r="O31" s="13">
        <v>5.6899999999993002E-4</v>
      </c>
      <c r="P31" s="13">
        <v>5.59599999999993E-4</v>
      </c>
      <c r="Q31" s="13">
        <v>5.6430000000007297E-4</v>
      </c>
      <c r="R31" s="7"/>
      <c r="S31" s="13">
        <v>7.0579999999997802E-4</v>
      </c>
      <c r="T31" s="13">
        <v>1.3311999999999699E-3</v>
      </c>
      <c r="U31" s="13">
        <v>6.7990000000006602E-4</v>
      </c>
      <c r="V31" s="7"/>
      <c r="W31" s="13">
        <v>5.6980000000006405E-4</v>
      </c>
      <c r="X31" s="13">
        <v>6.6199999999993998E-4</v>
      </c>
      <c r="Y31" s="13">
        <v>6.8659999999998102E-4</v>
      </c>
      <c r="Z31" s="7"/>
      <c r="AA31" s="13">
        <v>6.5120000000007297E-4</v>
      </c>
      <c r="AB31" s="13">
        <v>6.3380000000001703E-4</v>
      </c>
      <c r="AC31" s="13">
        <v>7.1019999999999395E-4</v>
      </c>
      <c r="AD31" s="7"/>
      <c r="AE31" s="13">
        <v>2.2257999999999402E-3</v>
      </c>
      <c r="AF31" s="13">
        <v>5.6099999999992202E-4</v>
      </c>
      <c r="AG31" s="13">
        <v>6.0259999999989701E-4</v>
      </c>
      <c r="AH31" s="7"/>
      <c r="AI31" s="13">
        <v>6.5179999999997996E-4</v>
      </c>
      <c r="AJ31" s="13">
        <v>6.0830000000000595E-4</v>
      </c>
      <c r="AK31" s="13">
        <v>5.6300000000009099E-4</v>
      </c>
      <c r="AL31" s="7"/>
      <c r="AM31" s="13">
        <v>5.5609999999994798E-4</v>
      </c>
      <c r="AN31" s="13">
        <v>6.0769999999998805E-4</v>
      </c>
      <c r="AO31" s="13">
        <v>6.0890000000002299E-4</v>
      </c>
      <c r="AP31" s="7"/>
      <c r="AQ31" s="13">
        <v>6.0529999999991903E-4</v>
      </c>
      <c r="AR31" s="13">
        <v>5.8630000000015005E-4</v>
      </c>
      <c r="AS31" s="13">
        <v>1.52360000000006E-3</v>
      </c>
      <c r="AT31" s="7"/>
      <c r="AU31" s="13">
        <v>5.9390000000003596E-4</v>
      </c>
      <c r="AV31" s="13">
        <v>6.1750000000004802E-4</v>
      </c>
      <c r="AW31" s="13">
        <v>6.2689999999998504E-4</v>
      </c>
      <c r="AX31" s="7"/>
      <c r="AY31" s="13">
        <v>1.0338000000000801E-3</v>
      </c>
      <c r="AZ31" s="13">
        <v>1.1318000000000101E-3</v>
      </c>
      <c r="BA31" s="13">
        <v>1.01100000000009E-3</v>
      </c>
      <c r="BB31" s="7"/>
      <c r="BC31" s="13">
        <v>1.5413999999999101E-3</v>
      </c>
      <c r="BD31" s="13">
        <v>1.4562000000000099E-3</v>
      </c>
      <c r="BE31" s="13">
        <v>1.4650000000000401E-3</v>
      </c>
      <c r="BF31" s="7"/>
      <c r="BG31" s="13">
        <v>3.4978999999999401E-3</v>
      </c>
      <c r="BH31" s="13">
        <v>1.88869999999985E-3</v>
      </c>
      <c r="BI31" s="13">
        <v>1.87990000000004E-3</v>
      </c>
      <c r="BJ31" s="7"/>
      <c r="BK31" s="13">
        <v>2.3656000000000701E-3</v>
      </c>
      <c r="BL31" s="13">
        <v>2.8430999999999799E-3</v>
      </c>
      <c r="BM31" s="13">
        <v>2.32389999999993E-3</v>
      </c>
      <c r="BN31" s="7"/>
      <c r="BO31" s="13">
        <v>3.57289999999999E-3</v>
      </c>
      <c r="BP31" s="13">
        <v>5.0626000000000204E-3</v>
      </c>
      <c r="BQ31" s="13">
        <v>3.7319999999999502E-3</v>
      </c>
      <c r="BR31" s="7"/>
      <c r="BS31" s="13">
        <v>3.4382000000000501E-3</v>
      </c>
      <c r="BT31" s="13">
        <v>4.2721999999999396E-3</v>
      </c>
      <c r="BU31" s="13">
        <v>3.8472999999999901E-3</v>
      </c>
      <c r="BV31" s="7"/>
      <c r="BW31" s="13">
        <v>8.10599327087402E-3</v>
      </c>
      <c r="BX31" s="13">
        <v>8.1343650817871094E-3</v>
      </c>
      <c r="BY31" s="13">
        <v>5.9857368469238203E-3</v>
      </c>
      <c r="BZ31" s="7"/>
      <c r="CA31" s="13">
        <v>1.4071702957153299E-2</v>
      </c>
      <c r="CB31" s="13">
        <v>1.4817476272582999E-2</v>
      </c>
      <c r="CC31" s="13">
        <v>1.23109817504882E-2</v>
      </c>
      <c r="CD31" s="7"/>
      <c r="CE31" s="13">
        <v>1.94876194000244E-2</v>
      </c>
      <c r="CF31" s="13">
        <v>2.0493745803833001E-2</v>
      </c>
      <c r="CG31" s="13">
        <v>1.9544839859008699E-2</v>
      </c>
      <c r="CH31" s="7"/>
      <c r="CI31" s="13">
        <v>2.1357536315917899E-2</v>
      </c>
      <c r="CJ31" s="13">
        <v>1.9491910934448201E-2</v>
      </c>
      <c r="CK31" s="13">
        <v>2.1612167358398399E-2</v>
      </c>
      <c r="CL31" s="7"/>
      <c r="CM31" s="13">
        <v>2.05409526824951E-2</v>
      </c>
      <c r="CN31" s="13">
        <v>1.94554328918457E-2</v>
      </c>
      <c r="CO31" s="13">
        <v>2.0510196685790998E-2</v>
      </c>
      <c r="CP31" s="7"/>
      <c r="CQ31" s="13">
        <v>6.1697483062744099E-2</v>
      </c>
      <c r="CR31" s="13">
        <v>6.1715364456176702E-2</v>
      </c>
      <c r="CS31" s="13">
        <v>6.0900211334228502E-2</v>
      </c>
      <c r="CT31" s="7"/>
      <c r="CU31" s="13">
        <v>8.57717990875244E-2</v>
      </c>
      <c r="CV31" s="13">
        <v>0.100358009338378</v>
      </c>
      <c r="CW31" s="13">
        <v>9.5495223999023396E-2</v>
      </c>
      <c r="CX31" s="7"/>
      <c r="CY31" s="13">
        <v>0.20282101631164501</v>
      </c>
      <c r="CZ31" s="13">
        <v>0.21422481536865201</v>
      </c>
      <c r="DA31" s="13">
        <v>0.193202018737792</v>
      </c>
      <c r="DB31" s="7"/>
      <c r="DC31" s="13">
        <v>62.303891099999902</v>
      </c>
      <c r="DD31" s="13">
        <v>62.618577799999997</v>
      </c>
      <c r="DE31" s="13">
        <v>63.635995899999998</v>
      </c>
      <c r="DF31" s="7"/>
      <c r="DG31" s="13">
        <v>56.254575499999902</v>
      </c>
      <c r="DH31" s="13">
        <v>56.271183100000002</v>
      </c>
      <c r="DI31" s="13">
        <v>56.768861700000002</v>
      </c>
      <c r="DJ31" s="7"/>
      <c r="DK31" s="6" t="s">
        <v>8</v>
      </c>
      <c r="DL31" s="13" t="s">
        <v>8</v>
      </c>
      <c r="DM31" s="13" t="s">
        <v>8</v>
      </c>
      <c r="DN31" s="7"/>
      <c r="DO31" s="6" t="s">
        <v>8</v>
      </c>
      <c r="DP31" s="13" t="s">
        <v>8</v>
      </c>
      <c r="DQ31" s="13" t="s">
        <v>8</v>
      </c>
      <c r="DR31" s="7"/>
      <c r="DS31" s="6" t="s">
        <v>8</v>
      </c>
      <c r="DT31" s="13" t="s">
        <v>8</v>
      </c>
      <c r="DU31" s="13" t="s">
        <v>8</v>
      </c>
      <c r="DV31" s="7"/>
      <c r="DW31" s="13" t="s">
        <v>5</v>
      </c>
      <c r="DX31" s="13"/>
      <c r="DY31" s="13"/>
      <c r="DZ31" s="7"/>
      <c r="EA31" s="6" t="s">
        <v>8</v>
      </c>
      <c r="EB31" s="13" t="s">
        <v>8</v>
      </c>
      <c r="EC31" s="13" t="s">
        <v>8</v>
      </c>
      <c r="ED31" s="7"/>
      <c r="EE31" s="6" t="s">
        <v>8</v>
      </c>
      <c r="EF31" s="13" t="s">
        <v>8</v>
      </c>
      <c r="EG31" s="13" t="s">
        <v>8</v>
      </c>
      <c r="EH31" s="7"/>
      <c r="EI31" s="6" t="s">
        <v>5</v>
      </c>
      <c r="EJ31" s="13"/>
      <c r="EK31" s="13"/>
      <c r="EL31" s="7"/>
      <c r="EM31" s="13" t="s">
        <v>5</v>
      </c>
      <c r="EN31" s="13"/>
      <c r="EO31" s="13"/>
      <c r="EP31" s="7"/>
      <c r="EQ31" s="13" t="s">
        <v>5</v>
      </c>
      <c r="ER31" s="13"/>
      <c r="ES31" s="13"/>
      <c r="ET31" s="7"/>
      <c r="EU31" s="13" t="s">
        <v>5</v>
      </c>
      <c r="EV31" s="13"/>
      <c r="EW31" s="13"/>
      <c r="EX31" s="7"/>
      <c r="EY31" s="13" t="s">
        <v>5</v>
      </c>
      <c r="EZ31" s="13"/>
      <c r="FA31" s="13"/>
      <c r="FB31" s="7"/>
      <c r="FC31" s="13" t="s">
        <v>5</v>
      </c>
      <c r="FD31" s="13"/>
      <c r="FE31" s="13"/>
      <c r="FF31" s="7"/>
      <c r="FG31" s="13" t="s">
        <v>5</v>
      </c>
      <c r="FH31" s="13"/>
      <c r="FI31" s="13"/>
      <c r="FJ31" s="7"/>
    </row>
    <row r="32" spans="1:166">
      <c r="A32" s="26"/>
      <c r="B32" s="2" t="str">
        <f t="shared" si="7"/>
        <v>D</v>
      </c>
      <c r="C32" s="6">
        <v>5.0309999999997802E-4</v>
      </c>
      <c r="D32" s="13">
        <v>5.1190000000000903E-4</v>
      </c>
      <c r="E32" s="13">
        <v>5.0720000000004095E-4</v>
      </c>
      <c r="F32" s="7"/>
      <c r="G32" s="13">
        <v>9.1109999999994197E-4</v>
      </c>
      <c r="H32" s="13">
        <v>5.3860000000005505E-4</v>
      </c>
      <c r="I32" s="13">
        <v>5.5660000000001797E-4</v>
      </c>
      <c r="J32" s="7"/>
      <c r="K32" s="13">
        <v>5.7719999999994399E-4</v>
      </c>
      <c r="L32" s="13">
        <v>6.0550000000003602E-4</v>
      </c>
      <c r="M32" s="13">
        <v>6.3330000000005795E-4</v>
      </c>
      <c r="N32" s="7"/>
      <c r="O32" s="13">
        <v>1.19689999999994E-3</v>
      </c>
      <c r="P32" s="13">
        <v>6.0670000000007096E-4</v>
      </c>
      <c r="Q32" s="13">
        <v>5.8350000000006997E-4</v>
      </c>
      <c r="R32" s="7"/>
      <c r="S32" s="13">
        <v>5.7680000000004297E-4</v>
      </c>
      <c r="T32" s="13">
        <v>5.6840000000002401E-4</v>
      </c>
      <c r="U32" s="13">
        <v>5.9470000000005896E-4</v>
      </c>
      <c r="V32" s="7"/>
      <c r="W32" s="13">
        <v>5.8320000000000496E-4</v>
      </c>
      <c r="X32" s="13">
        <v>6.0360000000003701E-4</v>
      </c>
      <c r="Y32" s="13">
        <v>6.3270000000004102E-4</v>
      </c>
      <c r="Z32" s="7"/>
      <c r="AA32" s="13">
        <v>6.1820000000001297E-4</v>
      </c>
      <c r="AB32" s="13">
        <v>2.1913999999999502E-3</v>
      </c>
      <c r="AC32" s="13">
        <v>7.82300000000013E-4</v>
      </c>
      <c r="AD32" s="7"/>
      <c r="AE32" s="13">
        <v>6.3130000000000098E-4</v>
      </c>
      <c r="AF32" s="13">
        <v>6.7079999999997099E-4</v>
      </c>
      <c r="AG32" s="13">
        <v>6.0660000000001203E-4</v>
      </c>
      <c r="AH32" s="7"/>
      <c r="AI32" s="13">
        <v>5.82799999999994E-4</v>
      </c>
      <c r="AJ32" s="13">
        <v>5.8910000000000895E-4</v>
      </c>
      <c r="AK32" s="13">
        <v>6.0019999999993902E-4</v>
      </c>
      <c r="AL32" s="7"/>
      <c r="AM32" s="13">
        <v>6.3520000000005696E-4</v>
      </c>
      <c r="AN32" s="13">
        <v>5.6250000000002099E-4</v>
      </c>
      <c r="AO32" s="13">
        <v>5.9330000000001805E-4</v>
      </c>
      <c r="AP32" s="7"/>
      <c r="AQ32" s="13">
        <v>7.7759999999993303E-4</v>
      </c>
      <c r="AR32" s="13">
        <v>6.1679999999997195E-4</v>
      </c>
      <c r="AS32" s="13">
        <v>6.1730000000004195E-4</v>
      </c>
      <c r="AT32" s="7"/>
      <c r="AU32" s="13">
        <v>7.0429999999999104E-4</v>
      </c>
      <c r="AV32" s="13">
        <v>6.3120000000005296E-4</v>
      </c>
      <c r="AW32" s="13">
        <v>6.4390000000003002E-4</v>
      </c>
      <c r="AX32" s="7"/>
      <c r="AY32" s="13">
        <v>6.7079999999997099E-4</v>
      </c>
      <c r="AZ32" s="13">
        <v>5.7380000000017896E-4</v>
      </c>
      <c r="BA32" s="13">
        <v>6.3239999999997699E-4</v>
      </c>
      <c r="BB32" s="7"/>
      <c r="BC32" s="13">
        <v>1.03620000000004E-3</v>
      </c>
      <c r="BD32" s="13">
        <v>1.5302000000000299E-3</v>
      </c>
      <c r="BE32" s="13">
        <v>1.00490000000008E-3</v>
      </c>
      <c r="BF32" s="7"/>
      <c r="BG32" s="13">
        <v>1.49270000000001E-3</v>
      </c>
      <c r="BH32" s="13">
        <v>1.84709999999999E-3</v>
      </c>
      <c r="BI32" s="13">
        <v>1.51689999999993E-3</v>
      </c>
      <c r="BJ32" s="7"/>
      <c r="BK32" s="13">
        <v>2.0900000000000302E-3</v>
      </c>
      <c r="BL32" s="13">
        <v>1.8487000000000299E-3</v>
      </c>
      <c r="BM32" s="13">
        <v>1.9289999999999501E-3</v>
      </c>
      <c r="BN32" s="7"/>
      <c r="BO32" s="13">
        <v>1.8499000000000701E-3</v>
      </c>
      <c r="BP32" s="13">
        <v>2.6201999999999601E-3</v>
      </c>
      <c r="BQ32" s="13">
        <v>1.88520000000003E-3</v>
      </c>
      <c r="BR32" s="7"/>
      <c r="BS32" s="13">
        <v>1.86759999999996E-3</v>
      </c>
      <c r="BT32" s="13">
        <v>2.7713000000000299E-3</v>
      </c>
      <c r="BU32" s="13">
        <v>2.6424999999999899E-3</v>
      </c>
      <c r="BV32" s="7"/>
      <c r="BW32" s="13">
        <v>4.1241645812988203E-3</v>
      </c>
      <c r="BX32" s="13">
        <v>4.1952133178710903E-3</v>
      </c>
      <c r="BY32" s="13">
        <v>3.98612022399902E-3</v>
      </c>
      <c r="BZ32" s="7"/>
      <c r="CA32" s="13">
        <v>4.02426719665527E-3</v>
      </c>
      <c r="CB32" s="13">
        <v>4.8284530639648403E-3</v>
      </c>
      <c r="CC32" s="13">
        <v>5.1519870758056597E-3</v>
      </c>
      <c r="CD32" s="7"/>
      <c r="CE32" s="13">
        <v>5.00845909118652E-3</v>
      </c>
      <c r="CF32" s="13">
        <v>4.9366950988769497E-3</v>
      </c>
      <c r="CG32" s="13">
        <v>5.6941509246826102E-3</v>
      </c>
      <c r="CH32" s="7"/>
      <c r="CI32" s="13">
        <v>2.99835205078125E-3</v>
      </c>
      <c r="CJ32" s="13">
        <v>3.9932727813720703E-3</v>
      </c>
      <c r="CK32" s="13">
        <v>5.6591033935546797E-3</v>
      </c>
      <c r="CL32" s="7"/>
      <c r="CM32" s="13">
        <v>4.25314903259277E-3</v>
      </c>
      <c r="CN32" s="13">
        <v>4.9862861633300703E-3</v>
      </c>
      <c r="CO32" s="13">
        <v>4.1420459747314401E-3</v>
      </c>
      <c r="CP32" s="7"/>
      <c r="CQ32" s="13">
        <v>1.1180400848388601E-2</v>
      </c>
      <c r="CR32" s="13">
        <v>1.1148452758789E-2</v>
      </c>
      <c r="CS32" s="13">
        <v>1.27615928649902E-2</v>
      </c>
      <c r="CT32" s="7"/>
      <c r="CU32" s="13">
        <v>1.3970136642455999E-2</v>
      </c>
      <c r="CV32" s="13">
        <v>1.4146327972412101E-2</v>
      </c>
      <c r="CW32" s="13">
        <v>1.3998031616210899E-2</v>
      </c>
      <c r="CX32" s="7"/>
      <c r="CY32" s="13">
        <v>2.96599864959716E-2</v>
      </c>
      <c r="CZ32" s="13">
        <v>2.77867317199707E-2</v>
      </c>
      <c r="DA32" s="13">
        <v>2.8447151184082E-2</v>
      </c>
      <c r="DB32" s="7"/>
      <c r="DC32" s="13">
        <v>3.2467800000006201E-2</v>
      </c>
      <c r="DD32" s="13">
        <v>3.3268200000008998E-2</v>
      </c>
      <c r="DE32" s="13">
        <v>2.90062999999918E-2</v>
      </c>
      <c r="DF32" s="7"/>
      <c r="DG32" s="13">
        <v>2.6664200000027401E-2</v>
      </c>
      <c r="DH32" s="13">
        <v>2.6427999999953E-2</v>
      </c>
      <c r="DI32" s="13">
        <v>2.5021999999978499E-2</v>
      </c>
      <c r="DJ32" s="7"/>
      <c r="DK32" s="6" t="s">
        <v>8</v>
      </c>
      <c r="DL32" s="13" t="s">
        <v>8</v>
      </c>
      <c r="DM32" s="13" t="s">
        <v>8</v>
      </c>
      <c r="DN32" s="7"/>
      <c r="DO32" s="6" t="s">
        <v>8</v>
      </c>
      <c r="DP32" s="13" t="s">
        <v>8</v>
      </c>
      <c r="DQ32" s="13" t="s">
        <v>8</v>
      </c>
      <c r="DR32" s="7"/>
      <c r="DS32" s="6" t="s">
        <v>8</v>
      </c>
      <c r="DT32" s="13" t="s">
        <v>8</v>
      </c>
      <c r="DU32" s="13" t="s">
        <v>8</v>
      </c>
      <c r="DV32" s="7"/>
      <c r="DW32" s="13" t="s">
        <v>5</v>
      </c>
      <c r="DX32" s="13"/>
      <c r="DY32" s="13"/>
      <c r="DZ32" s="7"/>
      <c r="EA32" s="6" t="s">
        <v>8</v>
      </c>
      <c r="EB32" s="13" t="s">
        <v>8</v>
      </c>
      <c r="EC32" s="13" t="s">
        <v>8</v>
      </c>
      <c r="ED32" s="7"/>
      <c r="EE32" s="6" t="s">
        <v>8</v>
      </c>
      <c r="EF32" s="13" t="s">
        <v>8</v>
      </c>
      <c r="EG32" s="13" t="s">
        <v>8</v>
      </c>
      <c r="EH32" s="7"/>
      <c r="EI32" s="6" t="s">
        <v>5</v>
      </c>
      <c r="EJ32" s="13"/>
      <c r="EK32" s="13"/>
      <c r="EL32" s="7"/>
      <c r="EM32" s="13" t="s">
        <v>5</v>
      </c>
      <c r="EN32" s="13"/>
      <c r="EO32" s="13"/>
      <c r="EP32" s="7"/>
      <c r="EQ32" s="13" t="s">
        <v>5</v>
      </c>
      <c r="ER32" s="13"/>
      <c r="ES32" s="13"/>
      <c r="ET32" s="7"/>
      <c r="EU32" s="13" t="s">
        <v>5</v>
      </c>
      <c r="EV32" s="13"/>
      <c r="EW32" s="13"/>
      <c r="EX32" s="7"/>
      <c r="EY32" s="13" t="s">
        <v>5</v>
      </c>
      <c r="EZ32" s="13"/>
      <c r="FA32" s="13"/>
      <c r="FB32" s="7"/>
      <c r="FC32" s="13" t="s">
        <v>5</v>
      </c>
      <c r="FD32" s="13"/>
      <c r="FE32" s="13"/>
      <c r="FF32" s="7"/>
      <c r="FG32" s="13" t="s">
        <v>5</v>
      </c>
      <c r="FH32" s="13"/>
      <c r="FI32" s="13"/>
      <c r="FJ32" s="7"/>
    </row>
    <row r="33" spans="1:166">
      <c r="A33" s="26"/>
      <c r="B33" s="2" t="str">
        <f t="shared" si="7"/>
        <v>E</v>
      </c>
      <c r="C33" s="6">
        <v>6.0930000000003395E-4</v>
      </c>
      <c r="D33" s="13">
        <v>8.7280000000000604E-4</v>
      </c>
      <c r="E33" s="13">
        <v>5.6520000000004301E-4</v>
      </c>
      <c r="F33" s="7"/>
      <c r="G33" s="13">
        <v>6.1010000000005695E-4</v>
      </c>
      <c r="H33" s="13">
        <v>5.1330000000004896E-4</v>
      </c>
      <c r="I33" s="13">
        <v>5.0980000000000404E-4</v>
      </c>
      <c r="J33" s="7"/>
      <c r="K33" s="13">
        <v>5.6129999999998605E-4</v>
      </c>
      <c r="L33" s="13">
        <v>2.1983999999999298E-3</v>
      </c>
      <c r="M33" s="13">
        <v>6.3769999999996297E-4</v>
      </c>
      <c r="N33" s="7"/>
      <c r="O33" s="13">
        <v>5.9339999999996596E-4</v>
      </c>
      <c r="P33" s="13">
        <v>5.6539999999993796E-4</v>
      </c>
      <c r="Q33" s="13">
        <v>5.4429999999994205E-4</v>
      </c>
      <c r="R33" s="7"/>
      <c r="S33" s="13">
        <v>6.30000000000019E-4</v>
      </c>
      <c r="T33" s="13">
        <v>5.8829999999998595E-4</v>
      </c>
      <c r="U33" s="13">
        <v>6.3840000000003796E-4</v>
      </c>
      <c r="V33" s="7"/>
      <c r="W33" s="13">
        <v>6.0320000000002496E-4</v>
      </c>
      <c r="X33" s="13">
        <v>6.0379999999993195E-4</v>
      </c>
      <c r="Y33" s="13">
        <v>6.2260000000002804E-4</v>
      </c>
      <c r="Z33" s="7"/>
      <c r="AA33" s="13">
        <v>1.22639999999996E-3</v>
      </c>
      <c r="AB33" s="13">
        <v>7.4039999999997398E-4</v>
      </c>
      <c r="AC33" s="13">
        <v>6.5340000000002597E-4</v>
      </c>
      <c r="AD33" s="7"/>
      <c r="AE33" s="13">
        <v>6.5160000000008501E-4</v>
      </c>
      <c r="AF33" s="13">
        <v>5.8190000000002396E-4</v>
      </c>
      <c r="AG33" s="13">
        <v>6.1640000000007201E-4</v>
      </c>
      <c r="AH33" s="7"/>
      <c r="AI33" s="13">
        <v>1.1841000000000199E-3</v>
      </c>
      <c r="AJ33" s="13">
        <v>7.0599999999998398E-4</v>
      </c>
      <c r="AK33" s="13">
        <v>5.7280000000003897E-4</v>
      </c>
      <c r="AL33" s="7"/>
      <c r="AM33" s="13">
        <v>5.8639999999998596E-4</v>
      </c>
      <c r="AN33" s="13">
        <v>5.8930000000001405E-4</v>
      </c>
      <c r="AO33" s="13">
        <v>6.8449999999997603E-4</v>
      </c>
      <c r="AP33" s="7"/>
      <c r="AQ33" s="13">
        <v>6.2760000000006101E-4</v>
      </c>
      <c r="AR33" s="13">
        <v>1.54710000000002E-3</v>
      </c>
      <c r="AS33" s="13">
        <v>6.7800000000017803E-4</v>
      </c>
      <c r="AT33" s="7"/>
      <c r="AU33" s="13">
        <v>5.85999999999975E-4</v>
      </c>
      <c r="AV33" s="13">
        <v>6.2709999999999101E-4</v>
      </c>
      <c r="AW33" s="13">
        <v>6.8000000000001295E-4</v>
      </c>
      <c r="AX33" s="7"/>
      <c r="AY33" s="13">
        <v>1.0268999999998301E-3</v>
      </c>
      <c r="AZ33" s="13">
        <v>1.0666999999999699E-3</v>
      </c>
      <c r="BA33" s="13">
        <v>1.22400000000011E-3</v>
      </c>
      <c r="BB33" s="7"/>
      <c r="BC33" s="13">
        <v>1.3927000000000199E-3</v>
      </c>
      <c r="BD33" s="13">
        <v>1.37779999999998E-3</v>
      </c>
      <c r="BE33" s="13">
        <v>1.5773E-3</v>
      </c>
      <c r="BF33" s="7"/>
      <c r="BG33" s="13">
        <v>2.1313000000000499E-3</v>
      </c>
      <c r="BH33" s="13">
        <v>1.9366999999999E-3</v>
      </c>
      <c r="BI33" s="13">
        <v>2.2775999999999899E-3</v>
      </c>
      <c r="BJ33" s="7"/>
      <c r="BK33" s="13">
        <v>1.93599999999993E-3</v>
      </c>
      <c r="BL33" s="13">
        <v>2.1695999999999899E-3</v>
      </c>
      <c r="BM33" s="13">
        <v>2.6603999999998901E-3</v>
      </c>
      <c r="BN33" s="7"/>
      <c r="BO33" s="13">
        <v>2.1662000000000001E-3</v>
      </c>
      <c r="BP33" s="13">
        <v>2.1904000000000298E-3</v>
      </c>
      <c r="BQ33" s="13">
        <v>2.9242999999999899E-3</v>
      </c>
      <c r="BR33" s="7"/>
      <c r="BS33" s="13">
        <v>3.8306999999999599E-3</v>
      </c>
      <c r="BT33" s="13">
        <v>4.2346000000000796E-3</v>
      </c>
      <c r="BU33" s="13">
        <v>4.0162000000000201E-3</v>
      </c>
      <c r="BV33" s="7"/>
      <c r="BW33" s="13">
        <v>6.0210227966308498E-3</v>
      </c>
      <c r="BX33" s="13">
        <v>7.1926116943359297E-3</v>
      </c>
      <c r="BY33" s="13">
        <v>6.2074661254882804E-3</v>
      </c>
      <c r="BZ33" s="7"/>
      <c r="CA33" s="13">
        <v>5.16867637634277E-3</v>
      </c>
      <c r="CB33" s="13">
        <v>5.9845447540283203E-3</v>
      </c>
      <c r="CC33" s="13">
        <v>6.0222148895263602E-3</v>
      </c>
      <c r="CD33" s="7"/>
      <c r="CE33" s="13">
        <v>1.3135671615600499E-2</v>
      </c>
      <c r="CF33" s="13">
        <v>1.0138988494873E-2</v>
      </c>
      <c r="CG33" s="13">
        <v>1.02763175964355E-2</v>
      </c>
      <c r="CH33" s="7"/>
      <c r="CI33" s="13">
        <v>1.8507003784179601E-2</v>
      </c>
      <c r="CJ33" s="13">
        <v>1.94239616394042E-2</v>
      </c>
      <c r="CK33" s="13">
        <v>1.8210172653198201E-2</v>
      </c>
      <c r="CL33" s="7"/>
      <c r="CM33" s="13">
        <v>2.3585796356201099E-2</v>
      </c>
      <c r="CN33" s="13">
        <v>1.9428014755248999E-2</v>
      </c>
      <c r="CO33" s="13">
        <v>2.4308204650878899E-2</v>
      </c>
      <c r="CP33" s="7"/>
      <c r="CQ33" s="13">
        <v>3.2567024230956997E-2</v>
      </c>
      <c r="CR33" s="13">
        <v>3.2679796218872001E-2</v>
      </c>
      <c r="CS33" s="13">
        <v>3.7678956985473598E-2</v>
      </c>
      <c r="CT33" s="7"/>
      <c r="CU33" s="13">
        <v>7.2489261627197196E-2</v>
      </c>
      <c r="CV33" s="13">
        <v>6.8768024444579995E-2</v>
      </c>
      <c r="CW33" s="13">
        <v>6.9789886474609306E-2</v>
      </c>
      <c r="CX33" s="7"/>
      <c r="CY33" s="13">
        <v>0.214542627334594</v>
      </c>
      <c r="CZ33" s="13">
        <v>0.20714902877807601</v>
      </c>
      <c r="DA33" s="13">
        <v>0.21062374114990201</v>
      </c>
      <c r="DB33" s="7"/>
      <c r="DC33" s="13">
        <v>0.23781029999997799</v>
      </c>
      <c r="DD33" s="13">
        <v>0.242912999999987</v>
      </c>
      <c r="DE33" s="13">
        <v>0.25164269999999</v>
      </c>
      <c r="DF33" s="7"/>
      <c r="DG33" s="13">
        <v>40.464753799999897</v>
      </c>
      <c r="DH33" s="13">
        <v>39.121341199999897</v>
      </c>
      <c r="DI33" s="13">
        <v>39.292917099999997</v>
      </c>
      <c r="DJ33" s="7"/>
      <c r="DK33" s="13">
        <v>45.681320499999998</v>
      </c>
      <c r="DL33" s="13">
        <v>47.969661100000003</v>
      </c>
      <c r="DM33" s="13">
        <v>47.195532999999998</v>
      </c>
      <c r="DN33" s="7"/>
      <c r="DO33" s="13">
        <v>84.934752799999998</v>
      </c>
      <c r="DP33" s="13">
        <v>89.374054599999994</v>
      </c>
      <c r="DQ33" s="13">
        <v>86.911503100000004</v>
      </c>
      <c r="DR33" s="7"/>
      <c r="DS33" s="13">
        <v>3.0230361000000001</v>
      </c>
      <c r="DT33" s="13">
        <v>3.00123859999999</v>
      </c>
      <c r="DU33" s="13">
        <v>3.0610453</v>
      </c>
      <c r="DV33" s="7"/>
      <c r="DW33" s="6" t="s">
        <v>8</v>
      </c>
      <c r="DX33" s="13" t="s">
        <v>8</v>
      </c>
      <c r="DY33" s="13" t="s">
        <v>8</v>
      </c>
      <c r="DZ33" s="7"/>
      <c r="EA33" s="6" t="s">
        <v>8</v>
      </c>
      <c r="EB33" s="13" t="s">
        <v>8</v>
      </c>
      <c r="EC33" s="13" t="s">
        <v>8</v>
      </c>
      <c r="ED33" s="7"/>
      <c r="EE33" s="6" t="s">
        <v>8</v>
      </c>
      <c r="EF33" s="13" t="s">
        <v>8</v>
      </c>
      <c r="EG33" s="13" t="s">
        <v>8</v>
      </c>
      <c r="EH33" s="7"/>
      <c r="EI33" s="6" t="s">
        <v>5</v>
      </c>
      <c r="EJ33" s="13"/>
      <c r="EK33" s="13"/>
      <c r="EL33" s="7"/>
      <c r="EM33" s="13" t="s">
        <v>5</v>
      </c>
      <c r="EN33" s="13"/>
      <c r="EO33" s="13"/>
      <c r="EP33" s="7"/>
      <c r="EQ33" s="13" t="s">
        <v>5</v>
      </c>
      <c r="ER33" s="13"/>
      <c r="ES33" s="13"/>
      <c r="ET33" s="7"/>
      <c r="EU33" s="13" t="s">
        <v>5</v>
      </c>
      <c r="EV33" s="13"/>
      <c r="EW33" s="13"/>
      <c r="EX33" s="7"/>
      <c r="EY33" s="13" t="s">
        <v>5</v>
      </c>
      <c r="EZ33" s="13"/>
      <c r="FA33" s="13"/>
      <c r="FB33" s="7"/>
      <c r="FC33" s="13" t="s">
        <v>5</v>
      </c>
      <c r="FD33" s="13"/>
      <c r="FE33" s="13"/>
      <c r="FF33" s="7"/>
      <c r="FG33" s="13" t="s">
        <v>5</v>
      </c>
      <c r="FH33" s="13"/>
      <c r="FI33" s="13"/>
      <c r="FJ33" s="7"/>
    </row>
    <row r="34" spans="1:166">
      <c r="A34" s="26"/>
      <c r="B34" s="2" t="str">
        <f t="shared" si="7"/>
        <v>F</v>
      </c>
      <c r="C34" s="6">
        <v>5.4339999999997103E-4</v>
      </c>
      <c r="D34" s="13">
        <v>5.0620000000001198E-4</v>
      </c>
      <c r="E34" s="13">
        <v>5.3570000000002695E-4</v>
      </c>
      <c r="F34" s="7"/>
      <c r="G34" s="13">
        <v>6.3350000000006402E-4</v>
      </c>
      <c r="H34" s="13">
        <v>5.2599999999991499E-4</v>
      </c>
      <c r="I34" s="13">
        <v>5.2960000000001797E-4</v>
      </c>
      <c r="J34" s="7"/>
      <c r="K34" s="13">
        <v>6.1280000000007995E-4</v>
      </c>
      <c r="L34" s="13">
        <v>7.69799999999931E-4</v>
      </c>
      <c r="M34" s="13">
        <v>6.3589999999991099E-4</v>
      </c>
      <c r="N34" s="7"/>
      <c r="O34" s="13">
        <v>9.7179999999996703E-4</v>
      </c>
      <c r="P34" s="13">
        <v>5.8910000000000895E-4</v>
      </c>
      <c r="Q34" s="13">
        <v>5.6309999999992701E-4</v>
      </c>
      <c r="R34" s="7"/>
      <c r="S34" s="13">
        <v>5.9810000000004495E-4</v>
      </c>
      <c r="T34" s="13">
        <v>6.2130000000004595E-4</v>
      </c>
      <c r="U34" s="13">
        <v>8.9970000000005803E-4</v>
      </c>
      <c r="V34" s="7"/>
      <c r="W34" s="13">
        <v>5.7759999999995495E-4</v>
      </c>
      <c r="X34" s="13">
        <v>5.7170000000006296E-4</v>
      </c>
      <c r="Y34" s="13">
        <v>2.3969000000000299E-3</v>
      </c>
      <c r="Z34" s="7"/>
      <c r="AA34" s="13">
        <v>6.6379999999999196E-4</v>
      </c>
      <c r="AB34" s="13">
        <v>5.9010000000003695E-4</v>
      </c>
      <c r="AC34" s="13">
        <v>6.5950000000003495E-4</v>
      </c>
      <c r="AD34" s="7"/>
      <c r="AE34" s="13">
        <v>7.2410000000000497E-4</v>
      </c>
      <c r="AF34" s="13">
        <v>2.6486999999999401E-3</v>
      </c>
      <c r="AG34" s="13">
        <v>6.6959999999993604E-4</v>
      </c>
      <c r="AH34" s="7"/>
      <c r="AI34" s="13">
        <v>6.3840000000003796E-4</v>
      </c>
      <c r="AJ34" s="13">
        <v>6.29199999999996E-4</v>
      </c>
      <c r="AK34" s="13">
        <v>5.62299999999904E-4</v>
      </c>
      <c r="AL34" s="7"/>
      <c r="AM34" s="13">
        <v>6.1040000000000996E-4</v>
      </c>
      <c r="AN34" s="13">
        <v>5.5990000000005703E-4</v>
      </c>
      <c r="AO34" s="13">
        <v>6.1059999999990501E-4</v>
      </c>
      <c r="AP34" s="7"/>
      <c r="AQ34" s="13">
        <v>7.1299999999996301E-4</v>
      </c>
      <c r="AR34" s="13">
        <v>5.5800000000005802E-4</v>
      </c>
      <c r="AS34" s="13">
        <v>6.4720000000018096E-4</v>
      </c>
      <c r="AT34" s="7"/>
      <c r="AU34" s="13">
        <v>9.5240000000007497E-4</v>
      </c>
      <c r="AV34" s="13">
        <v>6.2110000000004096E-4</v>
      </c>
      <c r="AW34" s="13">
        <v>6.2459999999997496E-4</v>
      </c>
      <c r="AX34" s="7"/>
      <c r="AY34" s="13">
        <v>1.8755999999999699E-3</v>
      </c>
      <c r="AZ34" s="13">
        <v>1.1018000000000399E-3</v>
      </c>
      <c r="BA34" s="13">
        <v>1.16589999999994E-3</v>
      </c>
      <c r="BB34" s="7"/>
      <c r="BC34" s="13">
        <v>1.4914999999999701E-3</v>
      </c>
      <c r="BD34" s="13">
        <v>1.6996000000000201E-3</v>
      </c>
      <c r="BE34" s="13">
        <v>1.3945000000000699E-3</v>
      </c>
      <c r="BF34" s="7"/>
      <c r="BG34" s="13">
        <v>1.8280999999999901E-3</v>
      </c>
      <c r="BH34" s="13">
        <v>1.77530000000003E-3</v>
      </c>
      <c r="BI34" s="13">
        <v>2.3381000000000001E-3</v>
      </c>
      <c r="BJ34" s="7"/>
      <c r="BK34" s="13">
        <v>2.3920999999999999E-3</v>
      </c>
      <c r="BL34" s="13">
        <v>2.4988000000000202E-3</v>
      </c>
      <c r="BM34" s="13">
        <v>3.3870000000000202E-3</v>
      </c>
      <c r="BN34" s="7"/>
      <c r="BO34" s="13">
        <v>2.7665999999999498E-3</v>
      </c>
      <c r="BP34" s="13">
        <v>2.3636000000000199E-3</v>
      </c>
      <c r="BQ34" s="13">
        <v>2.4698999999999099E-3</v>
      </c>
      <c r="BR34" s="7"/>
      <c r="BS34" s="13">
        <v>4.3739999999999803E-3</v>
      </c>
      <c r="BT34" s="13">
        <v>4.4104999999999804E-3</v>
      </c>
      <c r="BU34" s="13">
        <v>4.0185999999999798E-3</v>
      </c>
      <c r="BV34" s="7"/>
      <c r="BW34" s="13">
        <v>9.2756748199462804E-3</v>
      </c>
      <c r="BX34" s="13">
        <v>8.4455013275146398E-3</v>
      </c>
      <c r="BY34" s="13">
        <v>8.2306861877441406E-3</v>
      </c>
      <c r="BZ34" s="7"/>
      <c r="CA34" s="13">
        <v>1.5147447586059499E-2</v>
      </c>
      <c r="CB34" s="13">
        <v>1.49381160736083E-2</v>
      </c>
      <c r="CC34" s="13">
        <v>1.3204574584960899E-2</v>
      </c>
      <c r="CD34" s="7"/>
      <c r="CE34" s="13">
        <v>1.22852325439453E-2</v>
      </c>
      <c r="CF34" s="13">
        <v>1.22187137603759E-2</v>
      </c>
      <c r="CG34" s="13">
        <v>1.32844448089599E-2</v>
      </c>
      <c r="CH34" s="7"/>
      <c r="CI34" s="13">
        <v>2.1273136138915998E-2</v>
      </c>
      <c r="CJ34" s="13">
        <v>2.1371603012084898E-2</v>
      </c>
      <c r="CK34" s="13">
        <v>2.04389095306396E-2</v>
      </c>
      <c r="CL34" s="7"/>
      <c r="CM34" s="13">
        <v>2.04393863677978E-2</v>
      </c>
      <c r="CN34" s="13">
        <v>2.0152091979980399E-2</v>
      </c>
      <c r="CO34" s="13">
        <v>2.23772525787353E-2</v>
      </c>
      <c r="CP34" s="7"/>
      <c r="CQ34" s="13">
        <v>5.2025556564330999E-2</v>
      </c>
      <c r="CR34" s="13">
        <v>5.438232421875E-2</v>
      </c>
      <c r="CS34" s="13">
        <v>5.3330183029174798E-2</v>
      </c>
      <c r="CT34" s="7"/>
      <c r="CU34" s="13">
        <v>7.8814268112182603E-2</v>
      </c>
      <c r="CV34" s="13">
        <v>8.58175754547119E-2</v>
      </c>
      <c r="CW34" s="13">
        <v>8.3827018737792899E-2</v>
      </c>
      <c r="CX34" s="7"/>
      <c r="CY34" s="13">
        <v>0.22168970108032199</v>
      </c>
      <c r="CZ34" s="13">
        <v>0.22367954254150299</v>
      </c>
      <c r="DA34" s="13">
        <v>0.22085165977478</v>
      </c>
      <c r="DB34" s="7"/>
      <c r="DC34" s="13">
        <v>0.28401890000003499</v>
      </c>
      <c r="DD34" s="13">
        <v>0.27125829999999901</v>
      </c>
      <c r="DE34" s="13">
        <v>0.30555199999997701</v>
      </c>
      <c r="DF34" s="7"/>
      <c r="DG34" s="13">
        <v>0.21320370000000799</v>
      </c>
      <c r="DH34" s="13">
        <v>0.212851800000009</v>
      </c>
      <c r="DI34" s="13">
        <v>0.227897999999981</v>
      </c>
      <c r="DJ34" s="7"/>
      <c r="DK34" s="13">
        <v>133.96489229999901</v>
      </c>
      <c r="DL34" s="13">
        <v>129.92026509999999</v>
      </c>
      <c r="DM34" s="13">
        <v>126.153052799999</v>
      </c>
      <c r="DN34" s="7"/>
      <c r="DO34" s="13">
        <v>1.5324706000000099</v>
      </c>
      <c r="DP34" s="13">
        <v>1.50395359999998</v>
      </c>
      <c r="DQ34" s="13">
        <v>1.51048259999998</v>
      </c>
      <c r="DR34" s="7"/>
      <c r="DS34" s="6" t="s">
        <v>8</v>
      </c>
      <c r="DT34" s="13" t="s">
        <v>8</v>
      </c>
      <c r="DU34" s="13" t="s">
        <v>8</v>
      </c>
      <c r="DV34" s="7"/>
      <c r="DW34" s="13" t="s">
        <v>5</v>
      </c>
      <c r="DX34" s="13"/>
      <c r="DY34" s="13"/>
      <c r="DZ34" s="7"/>
      <c r="EA34" s="6" t="s">
        <v>8</v>
      </c>
      <c r="EB34" s="13" t="s">
        <v>8</v>
      </c>
      <c r="EC34" s="13" t="s">
        <v>8</v>
      </c>
      <c r="ED34" s="7"/>
      <c r="EE34" s="6" t="s">
        <v>8</v>
      </c>
      <c r="EF34" s="13" t="s">
        <v>8</v>
      </c>
      <c r="EG34" s="13" t="s">
        <v>8</v>
      </c>
      <c r="EH34" s="7"/>
      <c r="EI34" s="6" t="s">
        <v>5</v>
      </c>
      <c r="EJ34" s="13"/>
      <c r="EK34" s="13"/>
      <c r="EL34" s="7"/>
      <c r="EM34" s="13" t="s">
        <v>5</v>
      </c>
      <c r="EN34" s="13"/>
      <c r="EO34" s="13"/>
      <c r="EP34" s="7"/>
      <c r="EQ34" s="13" t="s">
        <v>5</v>
      </c>
      <c r="ER34" s="13"/>
      <c r="ES34" s="13"/>
      <c r="ET34" s="7"/>
      <c r="EU34" s="13" t="s">
        <v>5</v>
      </c>
      <c r="EV34" s="13"/>
      <c r="EW34" s="13"/>
      <c r="EX34" s="7"/>
      <c r="EY34" s="13" t="s">
        <v>5</v>
      </c>
      <c r="EZ34" s="13"/>
      <c r="FA34" s="13"/>
      <c r="FB34" s="7"/>
      <c r="FC34" s="13" t="s">
        <v>5</v>
      </c>
      <c r="FD34" s="13"/>
      <c r="FE34" s="13"/>
      <c r="FF34" s="7"/>
      <c r="FG34" s="13" t="s">
        <v>5</v>
      </c>
      <c r="FH34" s="13"/>
      <c r="FI34" s="13"/>
      <c r="FJ34" s="7"/>
    </row>
    <row r="35" spans="1:166">
      <c r="A35" s="26"/>
      <c r="B35" s="2" t="str">
        <f t="shared" si="7"/>
        <v>G</v>
      </c>
      <c r="C35" s="6">
        <v>7.4130000000005504E-4</v>
      </c>
      <c r="D35" s="13">
        <v>5.3780000000003205E-4</v>
      </c>
      <c r="E35" s="13">
        <v>5.4339999999997103E-4</v>
      </c>
      <c r="F35" s="7"/>
      <c r="G35" s="13">
        <v>5.4979999999993302E-4</v>
      </c>
      <c r="H35" s="13">
        <v>5.8349999999995905E-4</v>
      </c>
      <c r="I35" s="13">
        <v>4.3161999999999897E-3</v>
      </c>
      <c r="J35" s="7"/>
      <c r="K35" s="13">
        <v>1.18449999999992E-3</v>
      </c>
      <c r="L35" s="13">
        <v>6.7600000000000895E-4</v>
      </c>
      <c r="M35" s="13">
        <v>6.4039999999998499E-4</v>
      </c>
      <c r="N35" s="7"/>
      <c r="O35" s="13">
        <v>5.6739999999999504E-4</v>
      </c>
      <c r="P35" s="13">
        <v>5.4829999999994605E-4</v>
      </c>
      <c r="Q35" s="13">
        <v>6.1569999999999605E-4</v>
      </c>
      <c r="R35" s="7"/>
      <c r="S35" s="13">
        <v>5.8659999999999203E-4</v>
      </c>
      <c r="T35" s="13">
        <v>5.9719999999996399E-4</v>
      </c>
      <c r="U35" s="13">
        <v>6.3029999999997201E-4</v>
      </c>
      <c r="V35" s="7"/>
      <c r="W35" s="13">
        <v>5.05700000000053E-4</v>
      </c>
      <c r="X35" s="13">
        <v>5.7519999999999696E-4</v>
      </c>
      <c r="Y35" s="13">
        <v>6.6730000000003698E-4</v>
      </c>
      <c r="Z35" s="7"/>
      <c r="AA35" s="13">
        <v>7.5529999999990305E-4</v>
      </c>
      <c r="AB35" s="13">
        <v>5.4520000000002301E-4</v>
      </c>
      <c r="AC35" s="13">
        <v>6.8079999999992504E-4</v>
      </c>
      <c r="AD35" s="7"/>
      <c r="AE35" s="13">
        <v>6.9370000000001898E-4</v>
      </c>
      <c r="AF35" s="13">
        <v>5.8100000000005305E-4</v>
      </c>
      <c r="AG35" s="13">
        <v>6.9459999999998902E-4</v>
      </c>
      <c r="AH35" s="7"/>
      <c r="AI35" s="13">
        <v>6.1780000000000103E-4</v>
      </c>
      <c r="AJ35" s="13">
        <v>6.1909999999998301E-4</v>
      </c>
      <c r="AK35" s="13">
        <v>5.86799999999998E-4</v>
      </c>
      <c r="AL35" s="7"/>
      <c r="AM35" s="13">
        <v>5.9860000000000403E-4</v>
      </c>
      <c r="AN35" s="13">
        <v>4.8624999999999901E-3</v>
      </c>
      <c r="AO35" s="13">
        <v>8.7440000000005205E-4</v>
      </c>
      <c r="AP35" s="7"/>
      <c r="AQ35" s="13">
        <v>1.4199999999999699E-3</v>
      </c>
      <c r="AR35" s="13">
        <v>9.0830000000008404E-4</v>
      </c>
      <c r="AS35" s="13">
        <v>6.5029999999999201E-4</v>
      </c>
      <c r="AT35" s="7"/>
      <c r="AU35" s="13">
        <v>5.7459999999998003E-4</v>
      </c>
      <c r="AV35" s="13">
        <v>7.7150000000003605E-4</v>
      </c>
      <c r="AW35" s="13">
        <v>6.5280000000000795E-4</v>
      </c>
      <c r="AX35" s="7"/>
      <c r="AY35" s="13">
        <v>1.0071999999998701E-3</v>
      </c>
      <c r="AZ35" s="13">
        <v>1.11869999999991E-3</v>
      </c>
      <c r="BA35" s="13">
        <v>1.02249999999992E-3</v>
      </c>
      <c r="BB35" s="7"/>
      <c r="BC35" s="13">
        <v>1.49120000000002E-3</v>
      </c>
      <c r="BD35" s="13">
        <v>1.42249999999999E-3</v>
      </c>
      <c r="BE35" s="13">
        <v>1.38249999999995E-3</v>
      </c>
      <c r="BF35" s="7"/>
      <c r="BG35" s="13">
        <v>1.79630000000008E-3</v>
      </c>
      <c r="BH35" s="13">
        <v>1.8033000000001701E-3</v>
      </c>
      <c r="BI35" s="13">
        <v>1.8252000000000799E-3</v>
      </c>
      <c r="BJ35" s="7"/>
      <c r="BK35" s="13">
        <v>2.32730000000003E-3</v>
      </c>
      <c r="BL35" s="13">
        <v>2.4062999999999702E-3</v>
      </c>
      <c r="BM35" s="13">
        <v>2.51659999999998E-3</v>
      </c>
      <c r="BN35" s="7"/>
      <c r="BO35" s="13">
        <v>2.20829999999994E-3</v>
      </c>
      <c r="BP35" s="13">
        <v>2.1978000000000201E-3</v>
      </c>
      <c r="BQ35" s="13">
        <v>2.7911000000000398E-3</v>
      </c>
      <c r="BR35" s="7"/>
      <c r="BS35" s="13">
        <v>3.83959999999994E-3</v>
      </c>
      <c r="BT35" s="13">
        <v>3.8665999999999401E-3</v>
      </c>
      <c r="BU35" s="13">
        <v>3.8512000000000498E-3</v>
      </c>
      <c r="BV35" s="7"/>
      <c r="BW35" s="13">
        <v>8.0180168151855399E-3</v>
      </c>
      <c r="BX35" s="13">
        <v>7.9798698425292899E-3</v>
      </c>
      <c r="BY35" s="13">
        <v>7.0185661315917899E-3</v>
      </c>
      <c r="BZ35" s="7"/>
      <c r="CA35" s="13">
        <v>1.2948274612426701E-2</v>
      </c>
      <c r="CB35" s="13">
        <v>1.30455493927001E-2</v>
      </c>
      <c r="CC35" s="13">
        <v>1.2957811355590799E-2</v>
      </c>
      <c r="CD35" s="7"/>
      <c r="CE35" s="13">
        <v>1.30667686462402E-2</v>
      </c>
      <c r="CF35" s="13">
        <v>1.43940448760986E-2</v>
      </c>
      <c r="CG35" s="13">
        <v>1.12149715423583E-2</v>
      </c>
      <c r="CH35" s="7"/>
      <c r="CI35" s="13">
        <v>2.3104190826415998E-2</v>
      </c>
      <c r="CJ35" s="13">
        <v>2.0375013351440398E-2</v>
      </c>
      <c r="CK35" s="13">
        <v>2.04279422760009E-2</v>
      </c>
      <c r="CL35" s="7"/>
      <c r="CM35" s="13">
        <v>2.0238161087036102E-2</v>
      </c>
      <c r="CN35" s="13">
        <v>1.94976329803466E-2</v>
      </c>
      <c r="CO35" s="13">
        <v>2.0469665527343701E-2</v>
      </c>
      <c r="CP35" s="7"/>
      <c r="CQ35" s="13">
        <v>4.8568964004516602E-2</v>
      </c>
      <c r="CR35" s="13">
        <v>4.2361736297607401E-2</v>
      </c>
      <c r="CS35" s="13">
        <v>3.9299249649047803E-2</v>
      </c>
      <c r="CT35" s="7"/>
      <c r="CU35" s="13">
        <v>8.0775499343872001E-2</v>
      </c>
      <c r="CV35" s="13">
        <v>7.97882080078125E-2</v>
      </c>
      <c r="CW35" s="13">
        <v>7.9786062240600503E-2</v>
      </c>
      <c r="CX35" s="7"/>
      <c r="CY35" s="13">
        <v>0.221954345703125</v>
      </c>
      <c r="CZ35" s="13">
        <v>0.219314575195312</v>
      </c>
      <c r="DA35" s="13">
        <v>0.209335327148437</v>
      </c>
      <c r="DB35" s="7"/>
      <c r="DC35" s="13">
        <v>0.26091580000002002</v>
      </c>
      <c r="DD35" s="13">
        <v>0.26160630000003898</v>
      </c>
      <c r="DE35" s="13">
        <v>0.25266510000000098</v>
      </c>
      <c r="DF35" s="7"/>
      <c r="DG35" s="13">
        <v>11.284523200000001</v>
      </c>
      <c r="DH35" s="13">
        <v>11.2876517999999</v>
      </c>
      <c r="DI35" s="13">
        <v>11.288437799999899</v>
      </c>
      <c r="DJ35" s="7"/>
      <c r="DK35" s="13">
        <v>76.9810181</v>
      </c>
      <c r="DL35" s="13">
        <v>79.127689000000004</v>
      </c>
      <c r="DM35" s="13">
        <v>78.4514084999999</v>
      </c>
      <c r="DN35" s="7"/>
      <c r="DO35" s="13">
        <v>72.377792299999996</v>
      </c>
      <c r="DP35" s="13">
        <v>75.671210799999898</v>
      </c>
      <c r="DQ35" s="13">
        <v>75.890993499999894</v>
      </c>
      <c r="DR35" s="7"/>
      <c r="DS35" s="13">
        <v>114.0806547</v>
      </c>
      <c r="DT35" s="13">
        <v>125.00713789999899</v>
      </c>
      <c r="DU35" s="13">
        <v>125.9691899</v>
      </c>
      <c r="DV35" s="7"/>
      <c r="DW35" s="13">
        <v>7.4895026999999903</v>
      </c>
      <c r="DX35" s="13">
        <v>7.1973944999999997</v>
      </c>
      <c r="DY35" s="13">
        <v>7.2161457999999996</v>
      </c>
      <c r="DZ35" s="7"/>
      <c r="EA35" s="6" t="s">
        <v>8</v>
      </c>
      <c r="EB35" s="13" t="s">
        <v>8</v>
      </c>
      <c r="EC35" s="13" t="s">
        <v>8</v>
      </c>
      <c r="ED35" s="7"/>
      <c r="EE35" s="6" t="s">
        <v>8</v>
      </c>
      <c r="EF35" s="13" t="s">
        <v>8</v>
      </c>
      <c r="EG35" s="13" t="s">
        <v>8</v>
      </c>
      <c r="EH35" s="7"/>
      <c r="EI35" s="6" t="s">
        <v>5</v>
      </c>
      <c r="EJ35" s="13"/>
      <c r="EK35" s="13"/>
      <c r="EL35" s="7"/>
      <c r="EM35" s="13" t="s">
        <v>5</v>
      </c>
      <c r="EN35" s="13"/>
      <c r="EO35" s="13"/>
      <c r="EP35" s="7"/>
      <c r="EQ35" s="13" t="s">
        <v>5</v>
      </c>
      <c r="ER35" s="13"/>
      <c r="ES35" s="13"/>
      <c r="ET35" s="7"/>
      <c r="EU35" s="13" t="s">
        <v>5</v>
      </c>
      <c r="EV35" s="13"/>
      <c r="EW35" s="13"/>
      <c r="EX35" s="7"/>
      <c r="EY35" s="13" t="s">
        <v>5</v>
      </c>
      <c r="EZ35" s="13"/>
      <c r="FA35" s="13"/>
      <c r="FB35" s="7"/>
      <c r="FC35" s="13" t="s">
        <v>5</v>
      </c>
      <c r="FD35" s="13"/>
      <c r="FE35" s="13"/>
      <c r="FF35" s="7"/>
      <c r="FG35" s="13" t="s">
        <v>5</v>
      </c>
      <c r="FH35" s="13"/>
      <c r="FI35" s="13"/>
      <c r="FJ35" s="7"/>
    </row>
    <row r="36" spans="1:166">
      <c r="A36" s="26"/>
      <c r="B36" s="2" t="str">
        <f t="shared" si="7"/>
        <v>H</v>
      </c>
      <c r="C36" s="6">
        <v>5.5609999999994798E-4</v>
      </c>
      <c r="D36" s="13">
        <v>5.7499999999999197E-4</v>
      </c>
      <c r="E36" s="13">
        <v>5.9249999999999505E-4</v>
      </c>
      <c r="F36" s="7"/>
      <c r="G36" s="13">
        <v>5.6710000000004203E-4</v>
      </c>
      <c r="H36" s="13">
        <v>5.4569999999998199E-4</v>
      </c>
      <c r="I36" s="13">
        <v>5.20100000000023E-4</v>
      </c>
      <c r="J36" s="7"/>
      <c r="K36" s="13">
        <v>5.6819999999990702E-4</v>
      </c>
      <c r="L36" s="13">
        <v>6.3059999999992501E-4</v>
      </c>
      <c r="M36" s="13">
        <v>6.06800000000018E-4</v>
      </c>
      <c r="N36" s="7"/>
      <c r="O36" s="13">
        <v>6.2349999999999895E-4</v>
      </c>
      <c r="P36" s="13">
        <v>5.0539999999998897E-4</v>
      </c>
      <c r="Q36" s="13">
        <v>6.1549999999999095E-4</v>
      </c>
      <c r="R36" s="7"/>
      <c r="S36" s="13">
        <v>5.7289999999998698E-4</v>
      </c>
      <c r="T36" s="13">
        <v>2.4117000000000101E-3</v>
      </c>
      <c r="U36" s="13">
        <v>6.4720000000006897E-4</v>
      </c>
      <c r="V36" s="7"/>
      <c r="W36" s="13">
        <v>7.0740000000002403E-4</v>
      </c>
      <c r="X36" s="13">
        <v>5.8899999999995002E-4</v>
      </c>
      <c r="Y36" s="13">
        <v>7.3200000000006496E-4</v>
      </c>
      <c r="Z36" s="7"/>
      <c r="AA36" s="13">
        <v>6.3860000000004404E-4</v>
      </c>
      <c r="AB36" s="13">
        <v>1.37759999999997E-3</v>
      </c>
      <c r="AC36" s="13">
        <v>7.94300000000025E-4</v>
      </c>
      <c r="AD36" s="7"/>
      <c r="AE36" s="13">
        <v>6.7480000000008601E-4</v>
      </c>
      <c r="AF36" s="13">
        <v>8.1680000000006105E-4</v>
      </c>
      <c r="AG36" s="13">
        <v>6.5110000000001501E-4</v>
      </c>
      <c r="AH36" s="7"/>
      <c r="AI36" s="13">
        <v>1.58639999999998E-3</v>
      </c>
      <c r="AJ36" s="13">
        <v>6.5930000000002898E-4</v>
      </c>
      <c r="AK36" s="13">
        <v>5.8720000000000896E-4</v>
      </c>
      <c r="AL36" s="7"/>
      <c r="AM36" s="13">
        <v>6.7190000000005802E-4</v>
      </c>
      <c r="AN36" s="13">
        <v>5.3199999999997596E-4</v>
      </c>
      <c r="AO36" s="13">
        <v>6.8619999999996995E-4</v>
      </c>
      <c r="AP36" s="7"/>
      <c r="AQ36" s="13">
        <v>6.7200000000000495E-4</v>
      </c>
      <c r="AR36" s="13">
        <v>5.7070000000014598E-4</v>
      </c>
      <c r="AS36" s="13">
        <v>1.5922999999999901E-3</v>
      </c>
      <c r="AT36" s="7"/>
      <c r="AU36" s="13">
        <v>5.7810000000002495E-4</v>
      </c>
      <c r="AV36" s="13">
        <v>6.1539999999993202E-4</v>
      </c>
      <c r="AW36" s="13">
        <v>6.0430000000000195E-4</v>
      </c>
      <c r="AX36" s="7"/>
      <c r="AY36" s="13">
        <v>6.2819999999996702E-4</v>
      </c>
      <c r="AZ36" s="13">
        <v>5.7069999999992405E-4</v>
      </c>
      <c r="BA36" s="13">
        <v>6.4249999999987895E-4</v>
      </c>
      <c r="BB36" s="7"/>
      <c r="BC36" s="13">
        <v>5.7989999999996601E-4</v>
      </c>
      <c r="BD36" s="13">
        <v>1.2145000000000001E-3</v>
      </c>
      <c r="BE36" s="13">
        <v>7.9150000000005605E-4</v>
      </c>
      <c r="BF36" s="7"/>
      <c r="BG36" s="13">
        <v>7.5179999999996905E-4</v>
      </c>
      <c r="BH36" s="13">
        <v>6.1489999999997304E-4</v>
      </c>
      <c r="BI36" s="13">
        <v>5.8069999999998902E-4</v>
      </c>
      <c r="BJ36" s="7"/>
      <c r="BK36" s="13">
        <v>5.85999999999975E-4</v>
      </c>
      <c r="BL36" s="13">
        <v>5.8189999999991304E-4</v>
      </c>
      <c r="BM36" s="13">
        <v>5.86799999999998E-4</v>
      </c>
      <c r="BN36" s="7"/>
      <c r="BO36" s="13">
        <v>6.332E-4</v>
      </c>
      <c r="BP36" s="13">
        <v>5.7810000000002495E-4</v>
      </c>
      <c r="BQ36" s="13">
        <v>5.8130000000000605E-4</v>
      </c>
      <c r="BR36" s="7"/>
      <c r="BS36" s="13">
        <v>1.0107999999999699E-3</v>
      </c>
      <c r="BT36" s="13">
        <v>9.6100000000010001E-4</v>
      </c>
      <c r="BU36" s="13">
        <v>9.9039999999994601E-4</v>
      </c>
      <c r="BV36" s="7"/>
      <c r="BW36" s="13">
        <v>1.0340213775634701E-3</v>
      </c>
      <c r="BX36" s="13">
        <v>9.9682807922363195E-4</v>
      </c>
      <c r="BY36" s="13">
        <v>9.6964836120605404E-4</v>
      </c>
      <c r="BZ36" s="7"/>
      <c r="CA36" s="13">
        <v>2.0287036895751901E-3</v>
      </c>
      <c r="CB36" s="13">
        <v>1.8661022186279199E-3</v>
      </c>
      <c r="CC36" s="13">
        <v>9.9754333496093707E-4</v>
      </c>
      <c r="CD36" s="7"/>
      <c r="CE36" s="13">
        <v>1.70230865478515E-3</v>
      </c>
      <c r="CF36" s="13">
        <v>2.0344257354736302E-3</v>
      </c>
      <c r="CG36" s="13">
        <v>9.9754333496093707E-4</v>
      </c>
      <c r="CH36" s="7"/>
      <c r="CI36" s="13">
        <v>1.9941329956054601E-3</v>
      </c>
      <c r="CJ36" s="13">
        <v>3.0100345611572201E-3</v>
      </c>
      <c r="CK36" s="13">
        <v>2.9864311218261701E-3</v>
      </c>
      <c r="CL36" s="7"/>
      <c r="CM36" s="13">
        <v>4.0709972381591797E-3</v>
      </c>
      <c r="CN36" s="13">
        <v>4.0328502655029297E-3</v>
      </c>
      <c r="CO36" s="13">
        <v>5.7849884033203099E-3</v>
      </c>
      <c r="CP36" s="7"/>
      <c r="CQ36" s="13">
        <v>106.829381942749</v>
      </c>
      <c r="CR36" s="13">
        <v>106.11055898666299</v>
      </c>
      <c r="CS36" s="13">
        <v>106.494726896286</v>
      </c>
      <c r="CT36" s="7"/>
      <c r="CU36" s="13">
        <v>107.189373731613</v>
      </c>
      <c r="CV36" s="13">
        <v>108.823989629745</v>
      </c>
      <c r="CW36" s="13">
        <v>107.11956071853599</v>
      </c>
      <c r="CX36" s="7"/>
      <c r="CY36" s="13">
        <v>113.85471916198701</v>
      </c>
      <c r="CZ36" s="13">
        <v>108.064978599548</v>
      </c>
      <c r="DA36" s="13">
        <v>108.12872171401899</v>
      </c>
      <c r="DB36" s="7"/>
      <c r="DC36" s="6" t="s">
        <v>8</v>
      </c>
      <c r="DD36" s="13" t="s">
        <v>8</v>
      </c>
      <c r="DE36" s="13" t="s">
        <v>8</v>
      </c>
      <c r="DF36" s="7"/>
      <c r="DG36" s="13" t="s">
        <v>8</v>
      </c>
      <c r="DH36" s="13" t="s">
        <v>8</v>
      </c>
      <c r="DI36" s="13" t="s">
        <v>8</v>
      </c>
      <c r="DJ36" s="7"/>
      <c r="DK36" s="6" t="s">
        <v>8</v>
      </c>
      <c r="DL36" s="13" t="s">
        <v>8</v>
      </c>
      <c r="DM36" s="13" t="s">
        <v>8</v>
      </c>
      <c r="DN36" s="7"/>
      <c r="DO36" s="6" t="s">
        <v>8</v>
      </c>
      <c r="DP36" s="13" t="s">
        <v>8</v>
      </c>
      <c r="DQ36" s="13" t="s">
        <v>8</v>
      </c>
      <c r="DR36" s="7"/>
      <c r="DS36" s="13" t="s">
        <v>5</v>
      </c>
      <c r="DT36" s="13"/>
      <c r="DU36" s="13"/>
      <c r="DV36" s="7"/>
      <c r="DW36" s="13" t="s">
        <v>5</v>
      </c>
      <c r="DX36" s="13"/>
      <c r="DY36" s="13"/>
      <c r="DZ36" s="7"/>
      <c r="EA36" s="6" t="s">
        <v>8</v>
      </c>
      <c r="EB36" s="13" t="s">
        <v>8</v>
      </c>
      <c r="EC36" s="13" t="s">
        <v>8</v>
      </c>
      <c r="ED36" s="7"/>
      <c r="EE36" s="6" t="s">
        <v>8</v>
      </c>
      <c r="EF36" s="13" t="s">
        <v>8</v>
      </c>
      <c r="EG36" s="13" t="s">
        <v>8</v>
      </c>
      <c r="EH36" s="7"/>
      <c r="EI36" s="6" t="s">
        <v>5</v>
      </c>
      <c r="EJ36" s="13"/>
      <c r="EK36" s="13"/>
      <c r="EL36" s="7"/>
      <c r="EM36" s="13" t="s">
        <v>5</v>
      </c>
      <c r="EN36" s="13"/>
      <c r="EO36" s="13"/>
      <c r="EP36" s="7"/>
      <c r="EQ36" s="13" t="s">
        <v>5</v>
      </c>
      <c r="ER36" s="13"/>
      <c r="ES36" s="13"/>
      <c r="ET36" s="7"/>
      <c r="EU36" s="13" t="s">
        <v>5</v>
      </c>
      <c r="EV36" s="13"/>
      <c r="EW36" s="13"/>
      <c r="EX36" s="7"/>
      <c r="EY36" s="13" t="s">
        <v>5</v>
      </c>
      <c r="EZ36" s="13"/>
      <c r="FA36" s="13"/>
      <c r="FB36" s="7"/>
      <c r="FC36" s="13" t="s">
        <v>5</v>
      </c>
      <c r="FD36" s="13"/>
      <c r="FE36" s="13"/>
      <c r="FF36" s="7"/>
      <c r="FG36" s="13" t="s">
        <v>5</v>
      </c>
      <c r="FH36" s="13"/>
      <c r="FI36" s="13"/>
      <c r="FJ36" s="7"/>
    </row>
    <row r="37" spans="1:166">
      <c r="A37" s="26"/>
      <c r="B37" s="2" t="str">
        <f t="shared" si="7"/>
        <v>I</v>
      </c>
      <c r="C37" s="6">
        <v>5.2639999999992595E-4</v>
      </c>
      <c r="D37" s="13">
        <v>5.6020000000001004E-4</v>
      </c>
      <c r="E37" s="13">
        <v>5.5910000000003403E-4</v>
      </c>
      <c r="F37" s="7">
        <f>AVERAGE(C37:E37)</f>
        <v>5.4856666666665667E-4</v>
      </c>
      <c r="G37" s="13">
        <v>5.0520000000009403E-4</v>
      </c>
      <c r="H37" s="13">
        <v>1.1811999999999899E-3</v>
      </c>
      <c r="I37" s="13">
        <v>5.3669999999994501E-4</v>
      </c>
      <c r="J37" s="7">
        <f>AVERAGE(G37:I37)</f>
        <v>7.4103333333334302E-4</v>
      </c>
      <c r="K37" s="13">
        <v>6.7190000000005802E-4</v>
      </c>
      <c r="L37" s="13">
        <v>6.2150000000005202E-4</v>
      </c>
      <c r="M37" s="13">
        <v>8.3999999999995103E-4</v>
      </c>
      <c r="N37" s="7">
        <f>AVERAGE(K37:M37)</f>
        <v>7.1113333333335373E-4</v>
      </c>
      <c r="O37" s="13">
        <v>5.93999999999983E-4</v>
      </c>
      <c r="P37" s="13">
        <v>5.54799999999966E-4</v>
      </c>
      <c r="Q37" s="13">
        <v>6.5049999999999798E-4</v>
      </c>
      <c r="R37" s="7">
        <f>AVERAGE(O37:Q37)</f>
        <v>5.9976666666664892E-4</v>
      </c>
      <c r="S37" s="13">
        <v>5.6310000000003803E-4</v>
      </c>
      <c r="T37" s="13">
        <v>5.8500000000005705E-4</v>
      </c>
      <c r="U37" s="13">
        <v>6.2190000000006396E-4</v>
      </c>
      <c r="V37" s="7">
        <f>AVERAGE(S37:U37)</f>
        <v>5.9000000000005305E-4</v>
      </c>
      <c r="W37" s="13">
        <v>5.8900000000006105E-4</v>
      </c>
      <c r="X37" s="13">
        <v>5.8560000000007495E-4</v>
      </c>
      <c r="Y37" s="13">
        <v>6.3350000000006402E-4</v>
      </c>
      <c r="Z37" s="7">
        <f>AVERAGE(W37:Y37)</f>
        <v>6.0270000000006664E-4</v>
      </c>
      <c r="AA37" s="13">
        <v>2.0175000000000002E-3</v>
      </c>
      <c r="AB37" s="13">
        <v>5.4440000000000001E-4</v>
      </c>
      <c r="AC37" s="13">
        <v>6.5949999999992404E-4</v>
      </c>
      <c r="AD37" s="7">
        <f>AVERAGE(AA37:AC37)</f>
        <v>1.0737999999999748E-3</v>
      </c>
      <c r="AE37" s="13">
        <v>2.2830999999999802E-3</v>
      </c>
      <c r="AF37" s="13">
        <v>5.4519999999991199E-4</v>
      </c>
      <c r="AG37" s="13">
        <v>6.5629999999994304E-4</v>
      </c>
      <c r="AH37" s="7">
        <f>AVERAGE(AE37:AG37)</f>
        <v>1.1615333333332785E-3</v>
      </c>
      <c r="AI37" s="13">
        <v>6.9719999999995298E-4</v>
      </c>
      <c r="AJ37" s="13">
        <v>6.6250000000000998E-4</v>
      </c>
      <c r="AK37" s="13">
        <v>7.82300000000013E-4</v>
      </c>
      <c r="AL37" s="7">
        <f>AVERAGE(AI37:AK37)</f>
        <v>7.1399999999999198E-4</v>
      </c>
      <c r="AM37" s="13">
        <v>1.5201999999999701E-3</v>
      </c>
      <c r="AN37" s="13">
        <v>6.1959999999994199E-4</v>
      </c>
      <c r="AO37" s="13">
        <v>7.5599999999997804E-4</v>
      </c>
      <c r="AP37" s="7">
        <f>AVERAGE(AM37:AO37)</f>
        <v>9.652666666666301E-4</v>
      </c>
      <c r="AQ37" s="13">
        <v>6.81700000000118E-4</v>
      </c>
      <c r="AR37" s="13">
        <v>5.6840000000013503E-4</v>
      </c>
      <c r="AS37" s="13">
        <v>6.9220000000003103E-4</v>
      </c>
      <c r="AT37" s="7">
        <f>AVERAGE(AQ37:AS37)</f>
        <v>6.4743333333342802E-4</v>
      </c>
      <c r="AU37" s="13">
        <v>6.0879999999996395E-4</v>
      </c>
      <c r="AV37" s="13">
        <v>8.1940000000002501E-4</v>
      </c>
      <c r="AW37" s="13">
        <v>5.9310000000001295E-4</v>
      </c>
      <c r="AX37" s="7">
        <f>AVERAGE(AU37:AW37)</f>
        <v>6.737666666666673E-4</v>
      </c>
      <c r="AY37" s="13">
        <v>7.7370000000009898E-4</v>
      </c>
      <c r="AZ37" s="13">
        <v>6.18000000000007E-4</v>
      </c>
      <c r="BA37" s="13">
        <v>6.0829999999989504E-4</v>
      </c>
      <c r="BB37" s="7">
        <f>AVERAGE(AY37:BA37)</f>
        <v>6.6666666666666697E-4</v>
      </c>
      <c r="BC37" s="13">
        <v>7.4859999999998795E-4</v>
      </c>
      <c r="BD37" s="13">
        <v>5.2030000000002896E-4</v>
      </c>
      <c r="BE37" s="13">
        <v>5.2950000000007104E-4</v>
      </c>
      <c r="BF37" s="7">
        <f>AVERAGE(BC37:BE37)</f>
        <v>5.9946666666669602E-4</v>
      </c>
      <c r="BG37" s="13">
        <v>1.03339999999985E-3</v>
      </c>
      <c r="BH37" s="13">
        <v>1.0107999999999699E-3</v>
      </c>
      <c r="BI37" s="13">
        <v>1.4948999999999601E-3</v>
      </c>
      <c r="BJ37" s="7">
        <f>AVERAGE(BG37:BI37)</f>
        <v>1.1796999999999266E-3</v>
      </c>
      <c r="BK37" s="13">
        <v>2.50039999999995E-3</v>
      </c>
      <c r="BL37" s="13">
        <v>1.07799999999991E-3</v>
      </c>
      <c r="BM37" s="13">
        <v>1.0459999999999901E-3</v>
      </c>
      <c r="BN37" s="7">
        <f>AVERAGE(BK37:BM37)</f>
        <v>1.5414666666666167E-3</v>
      </c>
      <c r="BO37" s="13">
        <v>1.5456999999999799E-3</v>
      </c>
      <c r="BP37" s="13">
        <v>1.52299999999994E-3</v>
      </c>
      <c r="BQ37" s="13">
        <v>1.4758000000000199E-3</v>
      </c>
      <c r="BR37" s="7">
        <f>AVERAGE(BO37:BQ37)</f>
        <v>1.5148333333333134E-3</v>
      </c>
      <c r="BS37" s="13">
        <v>1.55099999999996E-3</v>
      </c>
      <c r="BT37" s="13">
        <v>1.57280000000004E-3</v>
      </c>
      <c r="BU37" s="13">
        <v>2.5435000000000301E-3</v>
      </c>
      <c r="BV37" s="7">
        <f>AVERAGE(BS37:BU37)</f>
        <v>1.8891000000000099E-3</v>
      </c>
      <c r="BW37" s="13">
        <v>4.9564838409423802E-3</v>
      </c>
      <c r="BX37" s="13">
        <v>5.4793357849120998E-3</v>
      </c>
      <c r="BY37" s="13">
        <v>4.2634010314941398E-3</v>
      </c>
      <c r="BZ37" s="7">
        <f>AVERAGE(BW37:BY37)</f>
        <v>4.8997402191162066E-3</v>
      </c>
      <c r="CA37" s="13">
        <v>5.5665969848632804E-3</v>
      </c>
      <c r="CB37" s="13">
        <v>5.98502159118652E-3</v>
      </c>
      <c r="CC37" s="13">
        <v>5.1813125610351502E-3</v>
      </c>
      <c r="CD37" s="7">
        <f>AVERAGE(CA37:CC37)</f>
        <v>5.5776437123616499E-3</v>
      </c>
      <c r="CE37" s="13">
        <v>5.9144496917724601E-3</v>
      </c>
      <c r="CF37" s="13">
        <v>6.3228607177734297E-3</v>
      </c>
      <c r="CG37" s="13">
        <v>4.9889087677001901E-3</v>
      </c>
      <c r="CH37" s="7">
        <f>AVERAGE(CE37:CG37)</f>
        <v>5.7420730590820269E-3</v>
      </c>
      <c r="CI37" s="13">
        <v>5.1467418670654297E-3</v>
      </c>
      <c r="CJ37" s="13">
        <v>5.1596164703369097E-3</v>
      </c>
      <c r="CK37" s="13">
        <v>4.9896240234375E-3</v>
      </c>
      <c r="CL37" s="7">
        <f>AVERAGE(CI37:CK37)</f>
        <v>5.0986607869466134E-3</v>
      </c>
      <c r="CM37" s="13">
        <v>3.9880275726318299E-3</v>
      </c>
      <c r="CN37" s="13">
        <v>5.0849914550781198E-3</v>
      </c>
      <c r="CO37" s="13">
        <v>5.5677890777587804E-3</v>
      </c>
      <c r="CP37" s="7">
        <f>AVERAGE(CM37:CO37)</f>
        <v>4.880269368489577E-3</v>
      </c>
      <c r="CQ37" s="13">
        <v>9.2401504516601493E-3</v>
      </c>
      <c r="CR37" s="13">
        <v>9.2875957489013602E-3</v>
      </c>
      <c r="CS37" s="13">
        <v>9.2098712921142491E-3</v>
      </c>
      <c r="CT37" s="7">
        <f>AVERAGE(CQ37:CS37)</f>
        <v>9.2458724975585868E-3</v>
      </c>
      <c r="CU37" s="13">
        <v>1.1976003646850499E-2</v>
      </c>
      <c r="CV37" s="13">
        <v>1.21855735778808E-2</v>
      </c>
      <c r="CW37" s="13">
        <v>1.21839046478271E-2</v>
      </c>
      <c r="CX37" s="7">
        <f>AVERAGE(CU37:CW37)</f>
        <v>1.2115160624186133E-2</v>
      </c>
      <c r="CY37" s="13">
        <v>1.21996402740478E-2</v>
      </c>
      <c r="CZ37" s="13">
        <v>1.32219791412353E-2</v>
      </c>
      <c r="DA37" s="13">
        <v>1.24590396881103E-2</v>
      </c>
      <c r="DB37" s="7">
        <f>AVERAGE(CY37:DA37)</f>
        <v>1.2626886367797801E-2</v>
      </c>
      <c r="DC37" s="13">
        <v>3.0362299999999998E-2</v>
      </c>
      <c r="DD37" s="13">
        <v>2.9665199999999999E-2</v>
      </c>
      <c r="DE37" s="13">
        <v>2.73248E-2</v>
      </c>
      <c r="DF37" s="7">
        <f>AVERAGE(DC37:DE37)</f>
        <v>2.9117433333333331E-2</v>
      </c>
      <c r="DG37" s="13">
        <v>2.66444000000092E-2</v>
      </c>
      <c r="DH37" s="13">
        <v>2.9048999999986301E-2</v>
      </c>
      <c r="DI37" s="13">
        <v>2.6910700000030301E-2</v>
      </c>
      <c r="DJ37" s="7">
        <f>AVERAGE(DG37:DI37)</f>
        <v>2.75347000000086E-2</v>
      </c>
      <c r="DK37" s="13">
        <v>0.11134479999998299</v>
      </c>
      <c r="DL37" s="13">
        <v>0.13239910000004301</v>
      </c>
      <c r="DM37" s="13">
        <v>0.11815400000000401</v>
      </c>
      <c r="DN37" s="7">
        <f>AVERAGE(DK37:DM37)</f>
        <v>0.12063263333334333</v>
      </c>
      <c r="DO37" s="13">
        <v>0.11225619999998999</v>
      </c>
      <c r="DP37" s="13">
        <v>0.116797399999995</v>
      </c>
      <c r="DQ37" s="13">
        <v>0.138238399999977</v>
      </c>
      <c r="DR37" s="7">
        <f>AVERAGE(DO37:DQ37)</f>
        <v>0.12243066666665399</v>
      </c>
      <c r="DS37" s="13">
        <v>0.92241310000002796</v>
      </c>
      <c r="DT37" s="13">
        <v>0.92471580000000098</v>
      </c>
      <c r="DU37" s="13">
        <v>0.89162250000003895</v>
      </c>
      <c r="DV37" s="7">
        <f>AVERAGE(DS37:DU37)</f>
        <v>0.912917133333356</v>
      </c>
      <c r="DW37" s="13">
        <v>0.69364289999999995</v>
      </c>
      <c r="DX37" s="13">
        <v>0.694434200000003</v>
      </c>
      <c r="DY37" s="13">
        <v>0.69112760000000095</v>
      </c>
      <c r="DZ37" s="7">
        <f>AVERAGE(DW37:DY37)</f>
        <v>0.69306823333333467</v>
      </c>
      <c r="EA37" s="13">
        <v>0.53750569999999998</v>
      </c>
      <c r="EB37" s="13">
        <v>0.5336573</v>
      </c>
      <c r="EC37" s="13">
        <v>0.52818559999999903</v>
      </c>
      <c r="ED37" s="7">
        <f>AVERAGE(EA37:EC37)</f>
        <v>0.53311619999999971</v>
      </c>
      <c r="EE37" s="13">
        <v>0.52727389999999996</v>
      </c>
      <c r="EF37" s="13">
        <v>0.51465890000000003</v>
      </c>
      <c r="EG37" s="13">
        <v>0.53311400000000098</v>
      </c>
      <c r="EH37" s="7">
        <f>AVERAGE(EE37:EG37)</f>
        <v>0.52501560000000036</v>
      </c>
      <c r="EI37" s="6">
        <v>1.0096406</v>
      </c>
      <c r="EJ37" s="13">
        <v>0.99624880000000005</v>
      </c>
      <c r="EK37" s="13">
        <v>0.99226639999999999</v>
      </c>
      <c r="EL37" s="7" t="s">
        <v>5</v>
      </c>
      <c r="EM37" s="13">
        <v>0.95961649999999998</v>
      </c>
      <c r="EN37" s="13">
        <v>0.96473100000000001</v>
      </c>
      <c r="EO37" s="13">
        <v>0.97880939999999905</v>
      </c>
      <c r="EP37" s="7" t="s">
        <v>5</v>
      </c>
      <c r="EQ37" s="13">
        <v>0.98514239999999897</v>
      </c>
      <c r="ER37" s="13">
        <v>0.99860359999999904</v>
      </c>
      <c r="ES37" s="13">
        <v>0.97696499999999897</v>
      </c>
      <c r="ET37" s="7" t="s">
        <v>5</v>
      </c>
      <c r="EU37" s="13">
        <v>33.551909899999998</v>
      </c>
      <c r="EV37" s="13">
        <v>33.3641121</v>
      </c>
      <c r="EW37" s="13">
        <v>33.323171699999897</v>
      </c>
      <c r="EX37" s="7" t="s">
        <v>5</v>
      </c>
      <c r="EY37" s="13"/>
      <c r="EZ37" s="13"/>
      <c r="FA37" s="13"/>
      <c r="FB37" s="7" t="s">
        <v>5</v>
      </c>
      <c r="FC37" s="13" t="s">
        <v>5</v>
      </c>
      <c r="FD37" s="13"/>
      <c r="FE37" s="13"/>
      <c r="FF37" s="7" t="s">
        <v>5</v>
      </c>
      <c r="FG37" s="13" t="s">
        <v>5</v>
      </c>
      <c r="FH37" s="13"/>
      <c r="FI37" s="13"/>
      <c r="FJ37" s="7" t="s">
        <v>5</v>
      </c>
    </row>
    <row r="38" spans="1:166">
      <c r="A38" s="26"/>
      <c r="B38" s="2" t="str">
        <f t="shared" si="7"/>
        <v>J</v>
      </c>
      <c r="C38" s="6">
        <v>5.1360000000000197E-4</v>
      </c>
      <c r="D38" s="13">
        <v>5.6670000000003096E-4</v>
      </c>
      <c r="E38" s="13">
        <v>6.0289999999985002E-4</v>
      </c>
      <c r="F38" s="7">
        <f>AVERAGE(C38:E38)</f>
        <v>5.6106666666662765E-4</v>
      </c>
      <c r="G38" s="13">
        <v>5.2869999999993701E-4</v>
      </c>
      <c r="H38" s="13">
        <v>6.7519999999998595E-4</v>
      </c>
      <c r="I38" s="13">
        <v>5.5009999999999705E-4</v>
      </c>
      <c r="J38" s="7">
        <f>AVERAGE(G38:I38)</f>
        <v>5.8466666666664004E-4</v>
      </c>
      <c r="K38" s="13">
        <v>5.6339999999999103E-4</v>
      </c>
      <c r="L38" s="13">
        <v>4.4366000000000102E-3</v>
      </c>
      <c r="M38" s="13">
        <v>7.15899999999991E-4</v>
      </c>
      <c r="N38" s="7">
        <f>AVERAGE(K38:M38)</f>
        <v>1.9052999999999971E-3</v>
      </c>
      <c r="O38" s="13">
        <v>6.0039999999994499E-4</v>
      </c>
      <c r="P38" s="13">
        <v>5.7039999999996995E-4</v>
      </c>
      <c r="Q38" s="13">
        <v>1.87999999999999E-3</v>
      </c>
      <c r="R38" s="7">
        <f>AVERAGE(O38:Q38)</f>
        <v>1.0169333333333015E-3</v>
      </c>
      <c r="S38" s="13">
        <v>6.5429999999999601E-4</v>
      </c>
      <c r="T38" s="13">
        <v>6.3029999999997201E-4</v>
      </c>
      <c r="U38" s="13">
        <v>6.6319999999997405E-4</v>
      </c>
      <c r="V38" s="7">
        <f>AVERAGE(S38:U38)</f>
        <v>6.4926666666664736E-4</v>
      </c>
      <c r="W38" s="13">
        <v>1.5908000000000001E-3</v>
      </c>
      <c r="X38" s="13">
        <v>7.4280000000004299E-4</v>
      </c>
      <c r="Y38" s="13">
        <v>6.5460000000006004E-4</v>
      </c>
      <c r="Z38" s="7">
        <f>AVERAGE(W38:Y38)</f>
        <v>9.9606666666670111E-4</v>
      </c>
      <c r="AA38" s="13">
        <v>6.1990000000000601E-4</v>
      </c>
      <c r="AB38" s="13">
        <v>7.7959999999999098E-4</v>
      </c>
      <c r="AC38" s="13">
        <v>8.1019999999998305E-4</v>
      </c>
      <c r="AD38" s="7">
        <f>AVERAGE(AA38:AC38)</f>
        <v>7.3656666666666005E-4</v>
      </c>
      <c r="AE38" s="13">
        <v>7.04700000000002E-4</v>
      </c>
      <c r="AF38" s="13">
        <v>5.8080000000004697E-4</v>
      </c>
      <c r="AG38" s="13">
        <v>1.9748999999999999E-3</v>
      </c>
      <c r="AH38" s="7">
        <f>AVERAGE(AE38:AG38)</f>
        <v>1.0868000000000162E-3</v>
      </c>
      <c r="AI38" s="13">
        <v>6.78000000000067E-4</v>
      </c>
      <c r="AJ38" s="13">
        <v>6.3079999999993098E-4</v>
      </c>
      <c r="AK38" s="13">
        <v>6.2569999999995097E-4</v>
      </c>
      <c r="AL38" s="7">
        <f>AVERAGE(AI38:AK38)</f>
        <v>6.4483333333331628E-4</v>
      </c>
      <c r="AM38" s="13">
        <v>6.0590000000004796E-4</v>
      </c>
      <c r="AN38" s="13">
        <v>5.8170000000001799E-4</v>
      </c>
      <c r="AO38" s="13">
        <v>7.1579999999993305E-4</v>
      </c>
      <c r="AP38" s="7">
        <f>AVERAGE(AM38:AO38)</f>
        <v>6.344666666666664E-4</v>
      </c>
      <c r="AQ38" s="13">
        <v>6.57700000000094E-4</v>
      </c>
      <c r="AR38" s="13">
        <v>6.1959999999983096E-4</v>
      </c>
      <c r="AS38" s="13">
        <v>6.7290000000008699E-4</v>
      </c>
      <c r="AT38" s="7">
        <f>AVERAGE(AQ38:AS38)</f>
        <v>6.5006666666667058E-4</v>
      </c>
      <c r="AU38" s="13">
        <v>5.8040000000003601E-4</v>
      </c>
      <c r="AV38" s="13">
        <v>6.1820000000001297E-4</v>
      </c>
      <c r="AW38" s="13">
        <v>6.2380000000006298E-4</v>
      </c>
      <c r="AX38" s="7">
        <f>AVERAGE(AU38:AW38)</f>
        <v>6.0746666666670402E-4</v>
      </c>
      <c r="AY38" s="13">
        <v>9.7719999999989994E-4</v>
      </c>
      <c r="AZ38" s="13">
        <v>1.07499999999993E-3</v>
      </c>
      <c r="BA38" s="13">
        <v>1.0465000000001699E-3</v>
      </c>
      <c r="BB38" s="7">
        <f>AVERAGE(AY38:BA38)</f>
        <v>1.0328999999999998E-3</v>
      </c>
      <c r="BC38" s="13">
        <v>1.4894999999999199E-3</v>
      </c>
      <c r="BD38" s="13">
        <v>1.34790000000006E-3</v>
      </c>
      <c r="BE38" s="13">
        <v>1.2967999999999799E-3</v>
      </c>
      <c r="BF38" s="7">
        <f>AVERAGE(BC38:BE38)</f>
        <v>1.3780666666666531E-3</v>
      </c>
      <c r="BG38" s="13">
        <v>1.78100000000003E-3</v>
      </c>
      <c r="BH38" s="13">
        <v>1.8000000000000199E-3</v>
      </c>
      <c r="BI38" s="13">
        <v>2.8607000000000402E-3</v>
      </c>
      <c r="BJ38" s="7">
        <f>AVERAGE(BG38:BI38)</f>
        <v>2.1472333333333632E-3</v>
      </c>
      <c r="BK38" s="13">
        <v>1.7475999999999601E-3</v>
      </c>
      <c r="BL38" s="13">
        <v>2.3784000000000001E-3</v>
      </c>
      <c r="BM38" s="13">
        <v>1.7759000000000501E-3</v>
      </c>
      <c r="BN38" s="7">
        <f>AVERAGE(BK38:BM38)</f>
        <v>1.9673000000000034E-3</v>
      </c>
      <c r="BO38" s="13">
        <v>2.8342999999999498E-3</v>
      </c>
      <c r="BP38" s="13">
        <v>2.7387999999999302E-3</v>
      </c>
      <c r="BQ38" s="13">
        <v>2.9505999999999101E-3</v>
      </c>
      <c r="BR38" s="7">
        <f>AVERAGE(BO38:BQ38)</f>
        <v>2.8412333333332636E-3</v>
      </c>
      <c r="BS38" s="13">
        <v>2.6017000000000401E-3</v>
      </c>
      <c r="BT38" s="13">
        <v>2.6036999999999801E-3</v>
      </c>
      <c r="BU38" s="13">
        <v>2.69320000000006E-3</v>
      </c>
      <c r="BV38" s="7">
        <f>AVERAGE(BS38:BU38)</f>
        <v>2.6328666666666934E-3</v>
      </c>
      <c r="BW38" s="13">
        <v>5.1929950714111302E-3</v>
      </c>
      <c r="BX38" s="13">
        <v>5.0218105316162101E-3</v>
      </c>
      <c r="BY38" s="13">
        <v>4.9893856048583898E-3</v>
      </c>
      <c r="BZ38" s="7">
        <f>AVERAGE(BW38:BY38)</f>
        <v>5.0680637359619097E-3</v>
      </c>
      <c r="CA38" s="13">
        <v>1.12097263336181E-2</v>
      </c>
      <c r="CB38" s="13">
        <v>1.1261701583862299E-2</v>
      </c>
      <c r="CC38" s="13">
        <v>1.12223625183105E-2</v>
      </c>
      <c r="CD38" s="7">
        <f>AVERAGE(CA38:CC38)</f>
        <v>1.1231263478596966E-2</v>
      </c>
      <c r="CE38" s="13">
        <v>2.0391941070556599E-2</v>
      </c>
      <c r="CF38" s="13">
        <v>1.9511938095092701E-2</v>
      </c>
      <c r="CG38" s="13">
        <v>1.9441366195678701E-2</v>
      </c>
      <c r="CH38" s="7">
        <f>AVERAGE(CE38:CG38)</f>
        <v>1.9781748453776001E-2</v>
      </c>
      <c r="CI38" s="13">
        <v>2.0120382308959898E-2</v>
      </c>
      <c r="CJ38" s="13">
        <v>1.9259452819824201E-2</v>
      </c>
      <c r="CK38" s="13">
        <v>1.8323898315429601E-2</v>
      </c>
      <c r="CL38" s="7">
        <f>AVERAGE(CI38:CK38)</f>
        <v>1.9234577814737901E-2</v>
      </c>
      <c r="CM38" s="13">
        <v>3.5588502883911098E-2</v>
      </c>
      <c r="CN38" s="13">
        <v>3.6902904510497998E-2</v>
      </c>
      <c r="CO38" s="13">
        <v>3.7482500076293897E-2</v>
      </c>
      <c r="CP38" s="7">
        <f>AVERAGE(CM38:CO38)</f>
        <v>3.6657969156900998E-2</v>
      </c>
      <c r="CQ38" s="13">
        <v>0.124752044677734</v>
      </c>
      <c r="CR38" s="13">
        <v>0.127580881118774</v>
      </c>
      <c r="CS38" s="13">
        <v>0.13289594650268499</v>
      </c>
      <c r="CT38" s="7">
        <f>AVERAGE(CQ38:CS38)</f>
        <v>0.128409624099731</v>
      </c>
      <c r="CU38" s="13">
        <v>0.19052171707153301</v>
      </c>
      <c r="CV38" s="13">
        <v>0.200768947601318</v>
      </c>
      <c r="CW38" s="13">
        <v>0.19592308998107899</v>
      </c>
      <c r="CX38" s="7">
        <f>AVERAGE(CU38:CW38)</f>
        <v>0.19573791821797668</v>
      </c>
      <c r="CY38" s="13">
        <v>0.43786072731018</v>
      </c>
      <c r="CZ38" s="13">
        <v>0.44594836235046298</v>
      </c>
      <c r="DA38" s="13">
        <v>0.44673061370849598</v>
      </c>
      <c r="DB38" s="7">
        <f>AVERAGE(CY38:DA38)</f>
        <v>0.44351323445637963</v>
      </c>
      <c r="DC38" s="13">
        <v>0.7080012</v>
      </c>
      <c r="DD38" s="13">
        <v>0.73833000000000004</v>
      </c>
      <c r="DE38" s="13">
        <v>0.68789159999999905</v>
      </c>
      <c r="DF38" s="7">
        <f>AVERAGE(DC38:DE38)</f>
        <v>0.7114075999999997</v>
      </c>
      <c r="DG38" s="13">
        <v>50.296567600000003</v>
      </c>
      <c r="DH38" s="13">
        <v>50.769352799999901</v>
      </c>
      <c r="DI38" s="13">
        <v>51.703582299999901</v>
      </c>
      <c r="DJ38" s="7">
        <f>AVERAGE(DG38:DI38)</f>
        <v>50.923167566666599</v>
      </c>
      <c r="DK38" s="13">
        <v>62.114193</v>
      </c>
      <c r="DL38" s="13">
        <v>64.682638799999907</v>
      </c>
      <c r="DM38" s="13">
        <v>60.173924399999997</v>
      </c>
      <c r="DN38" s="7">
        <f>AVERAGE(DK38:DM38)</f>
        <v>62.323585399999963</v>
      </c>
      <c r="DO38" s="13">
        <v>18.433692499999999</v>
      </c>
      <c r="DP38" s="13">
        <v>18.020911599999899</v>
      </c>
      <c r="DQ38" s="13">
        <v>18.172836499999899</v>
      </c>
      <c r="DR38" s="7">
        <f>AVERAGE(DO38:DQ38)</f>
        <v>18.2091468666666</v>
      </c>
      <c r="DS38" s="13">
        <v>13.9582254999999</v>
      </c>
      <c r="DT38" s="13">
        <v>14.080056000000001</v>
      </c>
      <c r="DU38" s="13">
        <v>13.7514267</v>
      </c>
      <c r="DV38" s="7">
        <f>AVERAGE(DS38:DU38)</f>
        <v>13.9299027333333</v>
      </c>
      <c r="DW38" s="13">
        <v>63.097801499999903</v>
      </c>
      <c r="DX38" s="13">
        <v>63.559372000000003</v>
      </c>
      <c r="DY38" s="13">
        <v>63.418281700000001</v>
      </c>
      <c r="DZ38" s="7">
        <f>AVERAGE(DW38:DY38)</f>
        <v>63.358485066666638</v>
      </c>
      <c r="EA38" s="13">
        <v>63.256141399999997</v>
      </c>
      <c r="EB38" s="13">
        <v>63.224025699999999</v>
      </c>
      <c r="EC38" s="13">
        <v>63.599613400000003</v>
      </c>
      <c r="ED38" s="7">
        <f>AVERAGE(EA38:EC38)</f>
        <v>63.359926833333333</v>
      </c>
      <c r="EE38" s="13">
        <v>64.973461999999998</v>
      </c>
      <c r="EF38" s="13">
        <v>71.447898499999894</v>
      </c>
      <c r="EG38" s="13">
        <v>81.843284499999896</v>
      </c>
      <c r="EH38" s="7">
        <f>AVERAGE(EE38:EG38)</f>
        <v>72.754881666666591</v>
      </c>
      <c r="EI38" s="6">
        <v>193.185463</v>
      </c>
      <c r="EJ38" s="13">
        <v>168.94127560000001</v>
      </c>
      <c r="EK38" s="13">
        <v>171.10768010000001</v>
      </c>
      <c r="EL38" s="7" t="s">
        <v>5</v>
      </c>
      <c r="EM38" s="13"/>
      <c r="EN38" s="13"/>
      <c r="EO38" s="13"/>
      <c r="EP38" s="7" t="s">
        <v>5</v>
      </c>
      <c r="EQ38" s="13" t="s">
        <v>5</v>
      </c>
      <c r="ER38" s="13"/>
      <c r="ES38" s="13"/>
      <c r="ET38" s="7" t="s">
        <v>5</v>
      </c>
      <c r="EU38" s="13" t="s">
        <v>5</v>
      </c>
      <c r="EV38" s="13"/>
      <c r="EW38" s="13"/>
      <c r="EX38" s="7" t="s">
        <v>5</v>
      </c>
      <c r="EY38" s="13" t="s">
        <v>5</v>
      </c>
      <c r="EZ38" s="13"/>
      <c r="FA38" s="13"/>
      <c r="FB38" s="7" t="s">
        <v>5</v>
      </c>
      <c r="FC38" s="13" t="s">
        <v>5</v>
      </c>
      <c r="FD38" s="13"/>
      <c r="FE38" s="13"/>
      <c r="FF38" s="7" t="s">
        <v>5</v>
      </c>
      <c r="FG38" s="13" t="s">
        <v>5</v>
      </c>
      <c r="FH38" s="13"/>
      <c r="FI38" s="13"/>
      <c r="FJ38" s="7" t="s">
        <v>5</v>
      </c>
    </row>
    <row r="39" spans="1:166">
      <c r="A39" s="26"/>
      <c r="B39" s="2" t="str">
        <f t="shared" si="7"/>
        <v>K</v>
      </c>
      <c r="C39" s="6">
        <v>5.16900000000042E-4</v>
      </c>
      <c r="D39" s="13">
        <v>5.5209999999994398E-4</v>
      </c>
      <c r="E39" s="13">
        <v>5.7940000000011795E-4</v>
      </c>
      <c r="F39" s="7"/>
      <c r="G39" s="13">
        <v>5.2189999999996395E-4</v>
      </c>
      <c r="H39" s="13">
        <v>8.7899999999996304E-4</v>
      </c>
      <c r="I39" s="13">
        <v>5.7859999999998403E-4</v>
      </c>
      <c r="J39" s="7"/>
      <c r="K39" s="13">
        <v>5.9249999999999505E-4</v>
      </c>
      <c r="L39" s="13">
        <v>6.5709999999996604E-4</v>
      </c>
      <c r="M39" s="13">
        <v>6.7599999999989804E-4</v>
      </c>
      <c r="N39" s="7"/>
      <c r="O39" s="13">
        <v>5.82299999999924E-4</v>
      </c>
      <c r="P39" s="13">
        <v>6.1949999999999495E-4</v>
      </c>
      <c r="Q39" s="13">
        <v>5.8190000000002396E-4</v>
      </c>
      <c r="R39" s="7"/>
      <c r="S39" s="13">
        <v>5.8569999999991097E-4</v>
      </c>
      <c r="T39" s="13">
        <v>6.1099999999991695E-4</v>
      </c>
      <c r="U39" s="13">
        <v>1.5585999999999599E-3</v>
      </c>
      <c r="V39" s="7"/>
      <c r="W39" s="13">
        <v>5.8489999999999898E-4</v>
      </c>
      <c r="X39" s="13">
        <v>5.5660000000001797E-4</v>
      </c>
      <c r="Y39" s="13">
        <v>1.8112999999999599E-3</v>
      </c>
      <c r="Z39" s="7"/>
      <c r="AA39" s="13">
        <v>8.0260000000009703E-4</v>
      </c>
      <c r="AB39" s="13">
        <v>6.2090000000003499E-4</v>
      </c>
      <c r="AC39" s="13">
        <v>8.3979999999994604E-4</v>
      </c>
      <c r="AD39" s="7"/>
      <c r="AE39" s="13">
        <v>6.4890000000006299E-4</v>
      </c>
      <c r="AF39" s="13">
        <v>5.6970000000000599E-4</v>
      </c>
      <c r="AG39" s="13">
        <v>6.2609999999996204E-4</v>
      </c>
      <c r="AH39" s="7"/>
      <c r="AI39" s="13">
        <v>6.4640000000004596E-4</v>
      </c>
      <c r="AJ39" s="13">
        <v>8.8499999999991298E-4</v>
      </c>
      <c r="AK39" s="13">
        <v>9.3620000000005301E-4</v>
      </c>
      <c r="AL39" s="7"/>
      <c r="AM39" s="13">
        <v>6.2459999999997496E-4</v>
      </c>
      <c r="AN39" s="13">
        <v>5.7949999999995505E-4</v>
      </c>
      <c r="AO39" s="13">
        <v>6.4079999999999595E-4</v>
      </c>
      <c r="AP39" s="7"/>
      <c r="AQ39" s="13">
        <v>6.6680000000007801E-4</v>
      </c>
      <c r="AR39" s="13">
        <v>7.6499999999990399E-4</v>
      </c>
      <c r="AS39" s="13">
        <v>7.0709999999984897E-4</v>
      </c>
      <c r="AT39" s="7"/>
      <c r="AU39" s="13">
        <v>7.8739999999999301E-4</v>
      </c>
      <c r="AV39" s="13">
        <v>6.3239999999997699E-4</v>
      </c>
      <c r="AW39" s="13">
        <v>6.2150000000005202E-4</v>
      </c>
      <c r="AX39" s="7"/>
      <c r="AY39" s="13">
        <v>1.0571999999999799E-3</v>
      </c>
      <c r="AZ39" s="13">
        <v>9.7490000000011103E-4</v>
      </c>
      <c r="BA39" s="13">
        <v>1.0822999999999801E-3</v>
      </c>
      <c r="BB39" s="7"/>
      <c r="BC39" s="13">
        <v>1.0677E-3</v>
      </c>
      <c r="BD39" s="13">
        <v>1.3945000000000699E-3</v>
      </c>
      <c r="BE39" s="13">
        <v>9.9129999999991703E-4</v>
      </c>
      <c r="BF39" s="7"/>
      <c r="BG39" s="13">
        <v>1.04749999999986E-3</v>
      </c>
      <c r="BH39" s="13">
        <v>9.6859999999998603E-4</v>
      </c>
      <c r="BI39" s="13">
        <v>9.7339999999990201E-4</v>
      </c>
      <c r="BJ39" s="7"/>
      <c r="BK39" s="13">
        <v>9.5369999999994604E-4</v>
      </c>
      <c r="BL39" s="13">
        <v>9.7040000000003703E-4</v>
      </c>
      <c r="BM39" s="13">
        <v>9.9400000000004997E-4</v>
      </c>
      <c r="BN39" s="7"/>
      <c r="BO39" s="13">
        <v>2.08779999999997E-3</v>
      </c>
      <c r="BP39" s="13">
        <v>1.76659999999995E-3</v>
      </c>
      <c r="BQ39" s="13">
        <v>1.9623999999999098E-3</v>
      </c>
      <c r="BR39" s="7"/>
      <c r="BS39" s="13">
        <v>3.0349000000000599E-3</v>
      </c>
      <c r="BT39" s="13">
        <v>3.3030999999999998E-3</v>
      </c>
      <c r="BU39" s="13">
        <v>3.1685999999999598E-3</v>
      </c>
      <c r="BV39" s="7"/>
      <c r="BW39" s="13">
        <v>5.1965713500976502E-3</v>
      </c>
      <c r="BX39" s="13">
        <v>6.2441825866699201E-3</v>
      </c>
      <c r="BY39" s="13">
        <v>5.9792995452880799E-3</v>
      </c>
      <c r="BZ39" s="7"/>
      <c r="CA39" s="13">
        <v>1.32772922515869E-2</v>
      </c>
      <c r="CB39" s="13">
        <v>1.02307796478271E-2</v>
      </c>
      <c r="CC39" s="13">
        <v>1.08509063720703E-2</v>
      </c>
      <c r="CD39" s="7"/>
      <c r="CE39" s="13">
        <v>1.11382007598876E-2</v>
      </c>
      <c r="CF39" s="13">
        <v>1.02653503417968E-2</v>
      </c>
      <c r="CG39" s="13">
        <v>1.0186195373535101E-2</v>
      </c>
      <c r="CH39" s="7"/>
      <c r="CI39" s="13">
        <v>1.0229110717773399E-2</v>
      </c>
      <c r="CJ39" s="13">
        <v>1.1411905288696201E-2</v>
      </c>
      <c r="CK39" s="13">
        <v>1.2830495834350499E-2</v>
      </c>
      <c r="CL39" s="7"/>
      <c r="CM39" s="13">
        <v>2.0389318466186499E-2</v>
      </c>
      <c r="CN39" s="13">
        <v>2.1020650863647398E-2</v>
      </c>
      <c r="CO39" s="13">
        <v>2.03752517700195E-2</v>
      </c>
      <c r="CP39" s="7"/>
      <c r="CQ39" s="13">
        <v>2.66265869140625E-2</v>
      </c>
      <c r="CR39" s="13">
        <v>3.09112071990966E-2</v>
      </c>
      <c r="CS39" s="13">
        <v>2.7895450592040998E-2</v>
      </c>
      <c r="CT39" s="7"/>
      <c r="CU39" s="13">
        <v>4.5876264572143499E-2</v>
      </c>
      <c r="CV39" s="13">
        <v>4.4864654541015597E-2</v>
      </c>
      <c r="CW39" s="13">
        <v>4.48782444000244E-2</v>
      </c>
      <c r="CX39" s="7"/>
      <c r="CY39" s="13">
        <v>0.120388269424438</v>
      </c>
      <c r="CZ39" s="13">
        <v>0.12717771530151301</v>
      </c>
      <c r="DA39" s="13">
        <v>0.122720956802368</v>
      </c>
      <c r="DB39" s="7"/>
      <c r="DC39" s="13">
        <v>93.666200599999996</v>
      </c>
      <c r="DD39" s="13">
        <v>95.956572899999998</v>
      </c>
      <c r="DE39" s="13">
        <v>97.499714600000004</v>
      </c>
      <c r="DF39" s="7"/>
      <c r="DG39" s="6" t="s">
        <v>8</v>
      </c>
      <c r="DH39" s="13" t="s">
        <v>8</v>
      </c>
      <c r="DI39" s="13" t="s">
        <v>8</v>
      </c>
      <c r="DJ39" s="7"/>
      <c r="DK39" s="6" t="s">
        <v>8</v>
      </c>
      <c r="DL39" s="13" t="s">
        <v>8</v>
      </c>
      <c r="DM39" s="13" t="s">
        <v>8</v>
      </c>
      <c r="DN39" s="7"/>
      <c r="DO39" s="6" t="s">
        <v>8</v>
      </c>
      <c r="DP39" s="13" t="s">
        <v>8</v>
      </c>
      <c r="DQ39" s="13" t="s">
        <v>8</v>
      </c>
      <c r="DR39" s="7"/>
      <c r="DS39" s="13" t="s">
        <v>5</v>
      </c>
      <c r="DT39" s="13"/>
      <c r="DU39" s="13"/>
      <c r="DV39" s="7"/>
      <c r="DW39" s="13" t="s">
        <v>5</v>
      </c>
      <c r="DX39" s="13"/>
      <c r="DY39" s="13"/>
      <c r="DZ39" s="7"/>
      <c r="EA39" s="6" t="s">
        <v>8</v>
      </c>
      <c r="EB39" s="13" t="s">
        <v>8</v>
      </c>
      <c r="EC39" s="13" t="s">
        <v>8</v>
      </c>
      <c r="ED39" s="7"/>
      <c r="EE39" s="6" t="s">
        <v>8</v>
      </c>
      <c r="EF39" s="13" t="s">
        <v>8</v>
      </c>
      <c r="EG39" s="13" t="s">
        <v>8</v>
      </c>
      <c r="EH39" s="7"/>
      <c r="EI39" s="6" t="s">
        <v>5</v>
      </c>
      <c r="EJ39" s="13"/>
      <c r="EK39" s="13"/>
      <c r="EL39" s="7"/>
      <c r="EM39" s="13"/>
      <c r="EN39" s="13"/>
      <c r="EO39" s="13"/>
      <c r="EP39" s="7"/>
      <c r="EQ39" s="13" t="s">
        <v>5</v>
      </c>
      <c r="ER39" s="13"/>
      <c r="ES39" s="13"/>
      <c r="ET39" s="7"/>
      <c r="EU39" s="13" t="s">
        <v>5</v>
      </c>
      <c r="EV39" s="13"/>
      <c r="EW39" s="13"/>
      <c r="EX39" s="7"/>
      <c r="EY39" s="13" t="s">
        <v>5</v>
      </c>
      <c r="EZ39" s="13"/>
      <c r="FA39" s="13"/>
      <c r="FB39" s="7"/>
      <c r="FC39" s="13" t="s">
        <v>5</v>
      </c>
      <c r="FD39" s="13"/>
      <c r="FE39" s="13"/>
      <c r="FF39" s="7"/>
      <c r="FG39" s="13" t="s">
        <v>5</v>
      </c>
      <c r="FH39" s="13"/>
      <c r="FI39" s="13"/>
      <c r="FJ39" s="7"/>
    </row>
    <row r="40" spans="1:166">
      <c r="A40" s="26"/>
      <c r="B40" s="2" t="str">
        <f t="shared" si="7"/>
        <v>L</v>
      </c>
      <c r="C40" s="6">
        <v>5.0320000000003695E-4</v>
      </c>
      <c r="D40" s="13">
        <v>5.8460000000004598E-4</v>
      </c>
      <c r="E40" s="13">
        <v>6.7670000000008502E-4</v>
      </c>
      <c r="F40" s="7">
        <f>AVERAGE(C40:E40)</f>
        <v>5.8816666666672258E-4</v>
      </c>
      <c r="G40" s="13">
        <v>5.1979999999995897E-4</v>
      </c>
      <c r="H40" s="13">
        <v>5.3650000000004996E-4</v>
      </c>
      <c r="I40" s="13">
        <v>5.1219999999996203E-4</v>
      </c>
      <c r="J40" s="7">
        <f>AVERAGE(G40:I40)</f>
        <v>5.2283333333332362E-4</v>
      </c>
      <c r="K40" s="13">
        <v>5.9419999999998896E-4</v>
      </c>
      <c r="L40" s="13">
        <v>7.70300000000001E-4</v>
      </c>
      <c r="M40" s="13">
        <v>6.2810000000001998E-4</v>
      </c>
      <c r="N40" s="7">
        <f>AVERAGE(K40:M40)</f>
        <v>6.6420000000000324E-4</v>
      </c>
      <c r="O40" s="13">
        <v>5.4960000000003895E-4</v>
      </c>
      <c r="P40" s="13">
        <v>2.0259000000000201E-3</v>
      </c>
      <c r="Q40" s="13">
        <v>6.0099999999996202E-4</v>
      </c>
      <c r="R40" s="7">
        <f>AVERAGE(O40:Q40)</f>
        <v>1.0588333333333404E-3</v>
      </c>
      <c r="S40" s="13">
        <v>5.9599999999992905E-4</v>
      </c>
      <c r="T40" s="13">
        <v>6.2159999999999895E-4</v>
      </c>
      <c r="U40" s="13">
        <v>6.3219999999997102E-4</v>
      </c>
      <c r="V40" s="7">
        <f>AVERAGE(S40:U40)</f>
        <v>6.1659999999996642E-4</v>
      </c>
      <c r="W40" s="13">
        <v>6.3190000000001802E-4</v>
      </c>
      <c r="X40" s="13">
        <v>6.4569999999997097E-4</v>
      </c>
      <c r="Y40" s="13">
        <v>6.6539999999992705E-4</v>
      </c>
      <c r="Z40" s="7">
        <f>AVERAGE(W40:Y40)</f>
        <v>6.4766666666663875E-4</v>
      </c>
      <c r="AA40" s="13">
        <v>5.6800000000001196E-4</v>
      </c>
      <c r="AB40" s="13">
        <v>1.86529999999995E-3</v>
      </c>
      <c r="AC40" s="13">
        <v>6.9599999999991804E-4</v>
      </c>
      <c r="AD40" s="7">
        <f>AVERAGE(AA40:AC40)</f>
        <v>1.04309999999996E-3</v>
      </c>
      <c r="AE40" s="13">
        <v>6.76699999999974E-4</v>
      </c>
      <c r="AF40" s="13">
        <v>8.9260000000002105E-4</v>
      </c>
      <c r="AG40" s="13">
        <v>6.5499999999996095E-4</v>
      </c>
      <c r="AH40" s="7">
        <f>AVERAGE(AE40:AG40)</f>
        <v>7.4143333333331863E-4</v>
      </c>
      <c r="AI40" s="13">
        <v>6.1829999999996001E-4</v>
      </c>
      <c r="AJ40" s="13">
        <v>5.8209999999991803E-4</v>
      </c>
      <c r="AK40" s="13">
        <v>6.5450000000000198E-4</v>
      </c>
      <c r="AL40" s="7">
        <f>AVERAGE(AI40:AK40)</f>
        <v>6.1829999999996001E-4</v>
      </c>
      <c r="AM40" s="13">
        <v>5.9489999999995304E-4</v>
      </c>
      <c r="AN40" s="13">
        <v>1.84550000000005E-3</v>
      </c>
      <c r="AO40" s="13">
        <v>6.7829999999990899E-4</v>
      </c>
      <c r="AP40" s="7">
        <f>AVERAGE(AM40:AO40)</f>
        <v>1.0395666666666375E-3</v>
      </c>
      <c r="AQ40" s="13">
        <v>8.7410000000009904E-4</v>
      </c>
      <c r="AR40" s="13">
        <v>5.9080000000011302E-4</v>
      </c>
      <c r="AS40" s="13">
        <v>6.7740000000004997E-4</v>
      </c>
      <c r="AT40" s="7">
        <f>AVERAGE(AQ40:AS40)</f>
        <v>7.1410000000008723E-4</v>
      </c>
      <c r="AU40" s="13">
        <v>5.4239999999994195E-4</v>
      </c>
      <c r="AV40" s="13">
        <v>6.0120000000007901E-4</v>
      </c>
      <c r="AW40" s="13">
        <v>2.17089999999997E-3</v>
      </c>
      <c r="AX40" s="7">
        <f>AVERAGE(AU40:AW40)</f>
        <v>1.1048333333333303E-3</v>
      </c>
      <c r="AY40" s="13">
        <v>5.7419999999996896E-4</v>
      </c>
      <c r="AZ40" s="13">
        <v>1.17129999999998E-3</v>
      </c>
      <c r="BA40" s="13">
        <v>6.1209999999989296E-4</v>
      </c>
      <c r="BB40" s="7">
        <f>AVERAGE(AY40:BA40)</f>
        <v>7.8586666666661392E-4</v>
      </c>
      <c r="BC40" s="13">
        <v>1.0368000000000599E-3</v>
      </c>
      <c r="BD40" s="13">
        <v>1.0012999999999799E-3</v>
      </c>
      <c r="BE40" s="13">
        <v>1.24030000000008E-3</v>
      </c>
      <c r="BF40" s="7">
        <f>AVERAGE(BC40:BE40)</f>
        <v>1.09280000000004E-3</v>
      </c>
      <c r="BG40" s="13">
        <v>1.1860999999999599E-3</v>
      </c>
      <c r="BH40" s="13">
        <v>9.7309999999994901E-4</v>
      </c>
      <c r="BI40" s="13">
        <v>1.24630000000003E-3</v>
      </c>
      <c r="BJ40" s="7">
        <f>AVERAGE(BG40:BI40)</f>
        <v>1.1351666666666463E-3</v>
      </c>
      <c r="BK40" s="13">
        <v>1.04870000000001E-3</v>
      </c>
      <c r="BL40" s="13">
        <v>1.0402999999999901E-3</v>
      </c>
      <c r="BM40" s="13">
        <v>9.9909999999991906E-4</v>
      </c>
      <c r="BN40" s="7">
        <f>AVERAGE(BK40:BM40)</f>
        <v>1.0293666666666397E-3</v>
      </c>
      <c r="BO40" s="13">
        <v>1.8143000000000399E-3</v>
      </c>
      <c r="BP40" s="13">
        <v>1.84700000000004E-3</v>
      </c>
      <c r="BQ40" s="13">
        <v>1.8272999999999701E-3</v>
      </c>
      <c r="BR40" s="7">
        <f>AVERAGE(BO40:BQ40)</f>
        <v>1.82953333333335E-3</v>
      </c>
      <c r="BS40" s="13">
        <v>3.5706000000000899E-3</v>
      </c>
      <c r="BT40" s="13">
        <v>3.7921000000000699E-3</v>
      </c>
      <c r="BU40" s="13">
        <v>3.5718999999999599E-3</v>
      </c>
      <c r="BV40" s="7">
        <f>AVERAGE(BS40:BU40)</f>
        <v>3.6448666666667063E-3</v>
      </c>
      <c r="BW40" s="13">
        <v>3.9851665496826102E-3</v>
      </c>
      <c r="BX40" s="13">
        <v>3.2501220703125E-3</v>
      </c>
      <c r="BY40" s="13">
        <v>5.9831142425537101E-3</v>
      </c>
      <c r="BZ40" s="7">
        <f>AVERAGE(BW40:BY40)</f>
        <v>4.4061342875162737E-3</v>
      </c>
      <c r="CA40" s="13">
        <v>7.2851181030273403E-3</v>
      </c>
      <c r="CB40" s="13">
        <v>8.1968307495117101E-3</v>
      </c>
      <c r="CC40" s="13">
        <v>7.2031021118164002E-3</v>
      </c>
      <c r="CD40" s="7">
        <f>AVERAGE(CA40:CC40)</f>
        <v>7.5616836547851502E-3</v>
      </c>
      <c r="CE40" s="13">
        <v>2.5583028793334898E-2</v>
      </c>
      <c r="CF40" s="13">
        <v>2.0430326461791899E-2</v>
      </c>
      <c r="CG40" s="13">
        <v>2.1649837493896401E-2</v>
      </c>
      <c r="CH40" s="7">
        <f>AVERAGE(CE40:CG40)</f>
        <v>2.2554397583007733E-2</v>
      </c>
      <c r="CI40" s="13">
        <v>1.39415264129638E-2</v>
      </c>
      <c r="CJ40" s="13">
        <v>1.3260841369628899E-2</v>
      </c>
      <c r="CK40" s="13">
        <v>1.3262987136840799E-2</v>
      </c>
      <c r="CL40" s="7">
        <f>AVERAGE(CI40:CK40)</f>
        <v>1.3488451639811166E-2</v>
      </c>
      <c r="CM40" s="13">
        <v>1.8518686294555602E-2</v>
      </c>
      <c r="CN40" s="13">
        <v>1.8447160720825102E-2</v>
      </c>
      <c r="CO40" s="13">
        <v>2.1319389343261701E-2</v>
      </c>
      <c r="CP40" s="7">
        <f>AVERAGE(CM40:CO40)</f>
        <v>1.9428412119547472E-2</v>
      </c>
      <c r="CQ40" s="13">
        <v>2.6395797729492101E-2</v>
      </c>
      <c r="CR40" s="13">
        <v>2.6634931564330999E-2</v>
      </c>
      <c r="CS40" s="13">
        <v>2.66644954681396E-2</v>
      </c>
      <c r="CT40" s="7">
        <f>AVERAGE(CQ40:CS40)</f>
        <v>2.6565074920654231E-2</v>
      </c>
      <c r="CU40" s="13">
        <v>6.6845893859863198E-2</v>
      </c>
      <c r="CV40" s="13">
        <v>6.6821098327636705E-2</v>
      </c>
      <c r="CW40" s="13">
        <v>6.8735599517822196E-2</v>
      </c>
      <c r="CX40" s="7">
        <f>AVERAGE(CU40:CW40)</f>
        <v>6.7467530568440695E-2</v>
      </c>
      <c r="CY40" s="13">
        <v>0.130620718002319</v>
      </c>
      <c r="CZ40" s="13">
        <v>0.13008761405944799</v>
      </c>
      <c r="DA40" s="13">
        <v>0.13787031173705999</v>
      </c>
      <c r="DB40" s="7">
        <f>AVERAGE(CY40:DA40)</f>
        <v>0.13285954793294233</v>
      </c>
      <c r="DC40" s="13">
        <v>0.17344450000001599</v>
      </c>
      <c r="DD40" s="13">
        <v>0.161910700000021</v>
      </c>
      <c r="DE40" s="13">
        <v>0.154876199999989</v>
      </c>
      <c r="DF40" s="7">
        <f>AVERAGE(DC40:DE40)</f>
        <v>0.16341046666667533</v>
      </c>
      <c r="DG40" s="13">
        <v>0.483651</v>
      </c>
      <c r="DH40" s="13">
        <v>0.45620430000000001</v>
      </c>
      <c r="DI40" s="13">
        <v>0.47024849999999901</v>
      </c>
      <c r="DJ40" s="7">
        <f>AVERAGE(DG40:DI40)</f>
        <v>0.47003459999999969</v>
      </c>
      <c r="DK40" s="13">
        <v>1.26226740000004</v>
      </c>
      <c r="DL40" s="13">
        <v>1.33020069999997</v>
      </c>
      <c r="DM40" s="13">
        <v>1.2665384000000499</v>
      </c>
      <c r="DN40" s="7">
        <f>AVERAGE(DK40:DM40)</f>
        <v>1.2863355000000201</v>
      </c>
      <c r="DO40" s="13">
        <v>2.7429124999999801</v>
      </c>
      <c r="DP40" s="13">
        <v>2.78471039999999</v>
      </c>
      <c r="DQ40" s="13">
        <v>2.7486820999999901</v>
      </c>
      <c r="DR40" s="7">
        <f>AVERAGE(DO40:DQ40)</f>
        <v>2.7587683333333204</v>
      </c>
      <c r="DS40" s="13">
        <v>8.3222567999999892</v>
      </c>
      <c r="DT40" s="13">
        <v>7.8924898000000203</v>
      </c>
      <c r="DU40" s="13">
        <v>7.9211730000000102</v>
      </c>
      <c r="DV40" s="7">
        <f>AVERAGE(DS40:DU40)</f>
        <v>8.0453065333333402</v>
      </c>
      <c r="DW40" s="13">
        <v>73.314720300000005</v>
      </c>
      <c r="DX40" s="13">
        <v>73.026840899999996</v>
      </c>
      <c r="DY40" s="13">
        <v>73.083202</v>
      </c>
      <c r="DZ40" s="7">
        <f>AVERAGE(DW40:DY40)</f>
        <v>73.141587733333338</v>
      </c>
      <c r="EA40" s="13">
        <v>73.952378499999995</v>
      </c>
      <c r="EB40" s="13">
        <v>73.282559800000001</v>
      </c>
      <c r="EC40" s="13">
        <v>73.581957700000004</v>
      </c>
      <c r="ED40" s="7">
        <f>AVERAGE(EA40:EC40)</f>
        <v>73.605632</v>
      </c>
      <c r="EE40" s="13">
        <v>22.227104099999899</v>
      </c>
      <c r="EF40" s="13">
        <v>23.3244363999999</v>
      </c>
      <c r="EG40" s="13">
        <v>22.192457900000001</v>
      </c>
      <c r="EH40" s="7">
        <f>AVERAGE(EE40:EG40)</f>
        <v>22.581332799999938</v>
      </c>
      <c r="EI40" s="6">
        <v>37.7300184999999</v>
      </c>
      <c r="EJ40" s="13">
        <v>36.982512399999997</v>
      </c>
      <c r="EK40" s="13">
        <v>36.056180199999901</v>
      </c>
      <c r="EL40" s="7" t="s">
        <v>5</v>
      </c>
      <c r="EM40" s="13"/>
      <c r="EN40" s="13"/>
      <c r="EO40" s="13"/>
      <c r="EP40" s="7" t="s">
        <v>5</v>
      </c>
      <c r="EQ40" s="13" t="s">
        <v>5</v>
      </c>
      <c r="ER40" s="13"/>
      <c r="ES40" s="13"/>
      <c r="ET40" s="7" t="s">
        <v>5</v>
      </c>
      <c r="EU40" s="13" t="s">
        <v>5</v>
      </c>
      <c r="EV40" s="13"/>
      <c r="EW40" s="13"/>
      <c r="EX40" s="7" t="s">
        <v>5</v>
      </c>
      <c r="EY40" s="13" t="s">
        <v>5</v>
      </c>
      <c r="EZ40" s="13"/>
      <c r="FA40" s="13"/>
      <c r="FB40" s="7" t="s">
        <v>5</v>
      </c>
      <c r="FC40" s="13" t="s">
        <v>5</v>
      </c>
      <c r="FD40" s="13"/>
      <c r="FE40" s="13"/>
      <c r="FF40" s="7" t="s">
        <v>5</v>
      </c>
      <c r="FG40" s="13" t="s">
        <v>5</v>
      </c>
      <c r="FH40" s="13"/>
      <c r="FI40" s="13"/>
      <c r="FJ40" s="7" t="s">
        <v>5</v>
      </c>
    </row>
    <row r="41" spans="1:166">
      <c r="A41" s="26"/>
      <c r="B41" s="2" t="str">
        <f t="shared" si="7"/>
        <v>M</v>
      </c>
      <c r="C41" s="6">
        <v>5.1500000000004298E-4</v>
      </c>
      <c r="D41" s="13">
        <v>5.3609999999992798E-4</v>
      </c>
      <c r="E41" s="13">
        <v>5.4859999999989895E-4</v>
      </c>
      <c r="F41" s="7">
        <f>AVERAGE(C41:E41)</f>
        <v>5.3323333333329004E-4</v>
      </c>
      <c r="G41" s="13">
        <v>4.9429999999994702E-4</v>
      </c>
      <c r="H41" s="13">
        <v>6.2223999999999604E-3</v>
      </c>
      <c r="I41" s="13">
        <v>8.7190000000003599E-4</v>
      </c>
      <c r="J41" s="7">
        <f>AVERAGE(G41:I41)</f>
        <v>2.5295333333333141E-3</v>
      </c>
      <c r="K41" s="13">
        <v>5.6900000000004104E-4</v>
      </c>
      <c r="L41" s="13">
        <v>6.1770000000005399E-4</v>
      </c>
      <c r="M41" s="13">
        <v>6.6489999999996797E-4</v>
      </c>
      <c r="N41" s="7">
        <f>AVERAGE(K41:M41)</f>
        <v>6.1720000000002097E-4</v>
      </c>
      <c r="O41" s="13">
        <v>6.6779999999999596E-4</v>
      </c>
      <c r="P41" s="13">
        <v>5.5799999999994699E-4</v>
      </c>
      <c r="Q41" s="13">
        <v>6.7550000000005095E-4</v>
      </c>
      <c r="R41" s="7">
        <f>AVERAGE(O41:Q41)</f>
        <v>6.337666666666646E-4</v>
      </c>
      <c r="S41" s="13">
        <v>5.9330000000001805E-4</v>
      </c>
      <c r="T41" s="13">
        <v>1.76690000000001E-3</v>
      </c>
      <c r="U41" s="13">
        <v>7.6249999999999896E-4</v>
      </c>
      <c r="V41" s="7">
        <f>AVERAGE(S41:U41)</f>
        <v>1.0409000000000089E-3</v>
      </c>
      <c r="W41" s="13">
        <v>5.7689999999999098E-4</v>
      </c>
      <c r="X41" s="13">
        <v>5.9529999999996498E-4</v>
      </c>
      <c r="Y41" s="13">
        <v>6.8479999999992904E-4</v>
      </c>
      <c r="Z41" s="7">
        <f>AVERAGE(W41:Y41)</f>
        <v>6.189999999999617E-4</v>
      </c>
      <c r="AA41" s="13">
        <v>5.8849999999999105E-4</v>
      </c>
      <c r="AB41" s="13">
        <v>6.2459999999997496E-4</v>
      </c>
      <c r="AC41" s="13">
        <v>6.6979999999994201E-4</v>
      </c>
      <c r="AD41" s="7">
        <f>AVERAGE(AA41:AC41)</f>
        <v>6.2763333333330275E-4</v>
      </c>
      <c r="AE41" s="13">
        <v>6.7200000000000495E-4</v>
      </c>
      <c r="AF41" s="13">
        <v>5.5599999999999996E-4</v>
      </c>
      <c r="AG41" s="13">
        <v>6.4050000000004305E-4</v>
      </c>
      <c r="AH41" s="7">
        <f>AVERAGE(AE41:AG41)</f>
        <v>6.2283333333334936E-4</v>
      </c>
      <c r="AI41" s="13">
        <v>1.37629999999999E-3</v>
      </c>
      <c r="AJ41" s="13">
        <v>6.4229999999998401E-4</v>
      </c>
      <c r="AK41" s="13">
        <v>5.9050000000004899E-4</v>
      </c>
      <c r="AL41" s="7">
        <f>AVERAGE(AI41:AK41)</f>
        <v>8.6970000000000764E-4</v>
      </c>
      <c r="AM41" s="13">
        <v>5.8210000000002895E-4</v>
      </c>
      <c r="AN41" s="13">
        <v>6.3029999999997201E-4</v>
      </c>
      <c r="AO41" s="13">
        <v>6.2629999999996801E-4</v>
      </c>
      <c r="AP41" s="7">
        <f>AVERAGE(AM41:AO41)</f>
        <v>6.1289999999998969E-4</v>
      </c>
      <c r="AQ41" s="13">
        <v>8.2619999999988803E-4</v>
      </c>
      <c r="AR41" s="13">
        <v>5.10200000000127E-4</v>
      </c>
      <c r="AS41" s="13">
        <v>9.0269999999992301E-4</v>
      </c>
      <c r="AT41" s="7">
        <f>AVERAGE(AQ41:AS41)</f>
        <v>7.4636666666664598E-4</v>
      </c>
      <c r="AU41" s="13">
        <v>5.8670000000005096E-4</v>
      </c>
      <c r="AV41" s="13">
        <v>6.24699999999922E-4</v>
      </c>
      <c r="AW41" s="13">
        <v>5.7389999999990504E-4</v>
      </c>
      <c r="AX41" s="7">
        <f>AVERAGE(AU41:AW41)</f>
        <v>5.9509999999995933E-4</v>
      </c>
      <c r="AY41" s="13">
        <v>5.69799999999842E-4</v>
      </c>
      <c r="AZ41" s="13">
        <v>5.6659999999997203E-4</v>
      </c>
      <c r="BA41" s="13">
        <v>5.7599999999990905E-4</v>
      </c>
      <c r="BB41" s="7">
        <f>AVERAGE(AY41:BA41)</f>
        <v>5.7079999999990773E-4</v>
      </c>
      <c r="BC41" s="13">
        <v>6.9189999999985598E-4</v>
      </c>
      <c r="BD41" s="13">
        <v>6.02299999999944E-4</v>
      </c>
      <c r="BE41" s="13">
        <v>5.6649999999991397E-4</v>
      </c>
      <c r="BF41" s="7">
        <f>AVERAGE(BC41:BE41)</f>
        <v>6.2023333333323806E-4</v>
      </c>
      <c r="BG41" s="13">
        <v>5.85999999999975E-4</v>
      </c>
      <c r="BH41" s="13">
        <v>5.7269999999998102E-4</v>
      </c>
      <c r="BI41" s="13">
        <v>7.2650000000007398E-4</v>
      </c>
      <c r="BJ41" s="7">
        <f>AVERAGE(BG41:BI41)</f>
        <v>6.2840000000000996E-4</v>
      </c>
      <c r="BK41" s="13">
        <v>6.1540000000004304E-4</v>
      </c>
      <c r="BL41" s="13">
        <v>1.4610999999999899E-3</v>
      </c>
      <c r="BM41" s="13">
        <v>6.4089999999994397E-4</v>
      </c>
      <c r="BN41" s="7">
        <f>AVERAGE(BK41:BM41)</f>
        <v>9.0579999999999231E-4</v>
      </c>
      <c r="BO41" s="13">
        <v>7.1789999999993803E-4</v>
      </c>
      <c r="BP41" s="13">
        <v>6.1970000000000005E-4</v>
      </c>
      <c r="BQ41" s="13">
        <v>5.71600000000005E-4</v>
      </c>
      <c r="BR41" s="7">
        <f>AVERAGE(BO41:BQ41)</f>
        <v>6.3639999999998099E-4</v>
      </c>
      <c r="BS41" s="13">
        <v>6.8750000000006295E-4</v>
      </c>
      <c r="BT41" s="13">
        <v>6.0780000000004697E-4</v>
      </c>
      <c r="BU41" s="13">
        <v>7.6500000000001502E-4</v>
      </c>
      <c r="BV41" s="7">
        <f>AVERAGE(BS41:BU41)</f>
        <v>6.8676666666670839E-4</v>
      </c>
      <c r="BW41" s="13">
        <v>9.9658966064453103E-4</v>
      </c>
      <c r="BX41" s="13">
        <v>9.95635986328125E-4</v>
      </c>
      <c r="BY41" s="13">
        <v>1.03378295898437E-3</v>
      </c>
      <c r="BZ41" s="7">
        <f>AVERAGE(BW41:BY41)</f>
        <v>1.0086695353190088E-3</v>
      </c>
      <c r="CA41" s="13">
        <v>4.9846172332763602E-3</v>
      </c>
      <c r="CB41" s="13">
        <v>5.0263404846191398E-3</v>
      </c>
      <c r="CC41" s="13">
        <v>5.9740543365478498E-3</v>
      </c>
      <c r="CD41" s="7">
        <f>AVERAGE(CA41:CC41)</f>
        <v>5.3283373514811175E-3</v>
      </c>
      <c r="CE41" s="13">
        <v>8.2302093505859306E-3</v>
      </c>
      <c r="CF41" s="13">
        <v>7.2307586669921797E-3</v>
      </c>
      <c r="CG41" s="13">
        <v>7.1876049041748004E-3</v>
      </c>
      <c r="CH41" s="7">
        <f>AVERAGE(CE41:CG41)</f>
        <v>7.5495243072509705E-3</v>
      </c>
      <c r="CI41" s="13">
        <v>8.2173347473144497E-3</v>
      </c>
      <c r="CJ41" s="13">
        <v>9.2325210571288993E-3</v>
      </c>
      <c r="CK41" s="13">
        <v>8.2237720489501901E-3</v>
      </c>
      <c r="CL41" s="7">
        <f>AVERAGE(CI41:CK41)</f>
        <v>8.5578759511311803E-3</v>
      </c>
      <c r="CM41" s="13">
        <v>1.4288663864135701E-2</v>
      </c>
      <c r="CN41" s="13">
        <v>1.37679576873779E-2</v>
      </c>
      <c r="CO41" s="13">
        <v>1.4670133590698201E-2</v>
      </c>
      <c r="CP41" s="7">
        <f>AVERAGE(CM41:CO41)</f>
        <v>1.42422517140706E-2</v>
      </c>
      <c r="CQ41" s="13">
        <v>3.0857086181640601E-2</v>
      </c>
      <c r="CR41" s="13">
        <v>3.1593799591064398E-2</v>
      </c>
      <c r="CS41" s="13">
        <v>3.1518697738647398E-2</v>
      </c>
      <c r="CT41" s="7">
        <f>AVERAGE(CQ41:CS41)</f>
        <v>3.1323194503784131E-2</v>
      </c>
      <c r="CU41" s="13">
        <v>5.6864738464355399E-2</v>
      </c>
      <c r="CV41" s="13">
        <v>5.9885501861572203E-2</v>
      </c>
      <c r="CW41" s="13">
        <v>5.5843830108642502E-2</v>
      </c>
      <c r="CX41" s="7">
        <f>AVERAGE(CU41:CW41)</f>
        <v>5.7531356811523361E-2</v>
      </c>
      <c r="CY41" s="13">
        <v>9.6520423889160101E-2</v>
      </c>
      <c r="CZ41" s="13">
        <v>8.6865901947021401E-2</v>
      </c>
      <c r="DA41" s="13">
        <v>9.7945690155029297E-2</v>
      </c>
      <c r="DB41" s="7">
        <f>AVERAGE(CY41:DA41)</f>
        <v>9.3777338663736942E-2</v>
      </c>
      <c r="DC41" s="13">
        <v>0.32258120000000101</v>
      </c>
      <c r="DD41" s="13">
        <v>0.34020120000002402</v>
      </c>
      <c r="DE41" s="13">
        <v>0.26117439999995801</v>
      </c>
      <c r="DF41" s="7">
        <f>AVERAGE(DC41:DE41)</f>
        <v>0.30798559999999436</v>
      </c>
      <c r="DG41" s="13">
        <v>0.57583890000000004</v>
      </c>
      <c r="DH41" s="13">
        <v>0.57787629999999901</v>
      </c>
      <c r="DI41" s="13">
        <v>0.55950259999999996</v>
      </c>
      <c r="DJ41" s="7">
        <f>AVERAGE(DG41:DI41)</f>
        <v>0.5710725999999996</v>
      </c>
      <c r="DK41" s="13">
        <v>44.292717799999899</v>
      </c>
      <c r="DL41" s="13">
        <v>45.650656400000102</v>
      </c>
      <c r="DM41" s="13">
        <v>44.402472399999802</v>
      </c>
      <c r="DN41" s="7">
        <f>AVERAGE(DK41:DM41)</f>
        <v>44.781948866666596</v>
      </c>
      <c r="DO41" s="13">
        <v>33.312322600000002</v>
      </c>
      <c r="DP41" s="13">
        <v>33.443079099999899</v>
      </c>
      <c r="DQ41" s="13">
        <v>33.8423514999999</v>
      </c>
      <c r="DR41" s="7">
        <f>AVERAGE(DO41:DQ41)</f>
        <v>33.532584399999934</v>
      </c>
      <c r="DS41" s="13">
        <v>61.043276400000003</v>
      </c>
      <c r="DT41" s="13">
        <v>53.103878999999999</v>
      </c>
      <c r="DU41" s="13">
        <v>56.7691113999999</v>
      </c>
      <c r="DV41" s="7">
        <f>AVERAGE(DS41:DU41)</f>
        <v>56.972088933333303</v>
      </c>
      <c r="DW41" s="13">
        <v>2.2135326000000002</v>
      </c>
      <c r="DX41" s="13">
        <v>2.19209929999999</v>
      </c>
      <c r="DY41" s="13">
        <v>2.1882122999999698</v>
      </c>
      <c r="DZ41" s="7">
        <f>AVERAGE(DW41:DY41)</f>
        <v>2.1979480666666533</v>
      </c>
      <c r="EA41" s="13">
        <v>3.59164880000003</v>
      </c>
      <c r="EB41" s="13">
        <v>3.5901374000000001</v>
      </c>
      <c r="EC41" s="13">
        <v>3.5970048999999999</v>
      </c>
      <c r="ED41" s="7">
        <f>AVERAGE(EA41:EC41)</f>
        <v>3.5929303666666765</v>
      </c>
      <c r="EE41" s="13">
        <v>225.68218479999899</v>
      </c>
      <c r="EF41" s="13">
        <v>220.72346959999999</v>
      </c>
      <c r="EG41" s="13">
        <v>217.51375469999999</v>
      </c>
      <c r="EH41" s="7">
        <f>AVERAGE(EE41:EG41)</f>
        <v>221.30646969999967</v>
      </c>
      <c r="EI41" s="6" t="s">
        <v>8</v>
      </c>
      <c r="EJ41" s="13" t="s">
        <v>8</v>
      </c>
      <c r="EK41" s="13" t="s">
        <v>8</v>
      </c>
      <c r="EL41" s="7" t="s">
        <v>5</v>
      </c>
      <c r="EM41" s="13" t="s">
        <v>5</v>
      </c>
      <c r="EN41" s="13"/>
      <c r="EO41" s="13"/>
      <c r="EP41" s="7" t="s">
        <v>5</v>
      </c>
      <c r="EQ41" s="13" t="s">
        <v>5</v>
      </c>
      <c r="ER41" s="13"/>
      <c r="ES41" s="13"/>
      <c r="ET41" s="7" t="s">
        <v>5</v>
      </c>
      <c r="EU41" s="13" t="s">
        <v>5</v>
      </c>
      <c r="EV41" s="13"/>
      <c r="EW41" s="13"/>
      <c r="EX41" s="7" t="s">
        <v>5</v>
      </c>
      <c r="EY41" s="13" t="s">
        <v>5</v>
      </c>
      <c r="EZ41" s="13"/>
      <c r="FA41" s="13"/>
      <c r="FB41" s="7" t="s">
        <v>5</v>
      </c>
      <c r="FC41" s="13" t="s">
        <v>5</v>
      </c>
      <c r="FD41" s="13"/>
      <c r="FE41" s="13"/>
      <c r="FF41" s="7" t="s">
        <v>5</v>
      </c>
      <c r="FG41" s="13" t="s">
        <v>5</v>
      </c>
      <c r="FH41" s="13"/>
      <c r="FI41" s="13"/>
      <c r="FJ41" s="7" t="s">
        <v>5</v>
      </c>
    </row>
    <row r="42" spans="1:166">
      <c r="A42" s="26"/>
      <c r="B42" s="2" t="str">
        <f t="shared" si="7"/>
        <v>N</v>
      </c>
      <c r="C42" s="6">
        <v>1.68349999999994E-3</v>
      </c>
      <c r="D42" s="13">
        <v>6.5179999999997996E-4</v>
      </c>
      <c r="E42" s="13">
        <v>5.86799999999998E-4</v>
      </c>
      <c r="F42" s="7"/>
      <c r="G42" s="13">
        <v>5.6820000000001804E-4</v>
      </c>
      <c r="H42" s="13">
        <v>4.7949999999996601E-4</v>
      </c>
      <c r="I42" s="13">
        <v>6.1509999999997901E-4</v>
      </c>
      <c r="J42" s="7"/>
      <c r="K42" s="13">
        <v>6.1420000000000897E-4</v>
      </c>
      <c r="L42" s="13">
        <v>6.6540000000003797E-4</v>
      </c>
      <c r="M42" s="13">
        <v>6.3040000000002996E-4</v>
      </c>
      <c r="N42" s="7"/>
      <c r="O42" s="13">
        <v>1.50030000000001E-3</v>
      </c>
      <c r="P42" s="13">
        <v>6.7380000000005704E-4</v>
      </c>
      <c r="Q42" s="13">
        <v>6.6939999999993105E-4</v>
      </c>
      <c r="R42" s="7"/>
      <c r="S42" s="13">
        <v>5.7609999999996798E-4</v>
      </c>
      <c r="T42" s="13">
        <v>5.9699999999995802E-4</v>
      </c>
      <c r="U42" s="13">
        <v>6.2420000000007404E-4</v>
      </c>
      <c r="V42" s="7"/>
      <c r="W42" s="13">
        <v>6.0020000000005004E-4</v>
      </c>
      <c r="X42" s="13">
        <v>6.0329999999997298E-4</v>
      </c>
      <c r="Y42" s="13">
        <v>6.2520000000010302E-4</v>
      </c>
      <c r="Z42" s="7"/>
      <c r="AA42" s="13">
        <v>6.4710000000001101E-4</v>
      </c>
      <c r="AB42" s="13">
        <v>5.8690000000005595E-4</v>
      </c>
      <c r="AC42" s="13">
        <v>6.4350000000001895E-4</v>
      </c>
      <c r="AD42" s="7"/>
      <c r="AE42" s="13">
        <v>8.4459999999997304E-4</v>
      </c>
      <c r="AF42" s="13">
        <v>5.7559999999989798E-4</v>
      </c>
      <c r="AG42" s="13">
        <v>6.2789999999990299E-4</v>
      </c>
      <c r="AH42" s="7"/>
      <c r="AI42" s="13">
        <v>6.3709999999994604E-4</v>
      </c>
      <c r="AJ42" s="13">
        <v>6.7139999999998802E-4</v>
      </c>
      <c r="AK42" s="13">
        <v>6.26800000000038E-4</v>
      </c>
      <c r="AL42" s="7"/>
      <c r="AM42" s="13">
        <v>5.8489999999999898E-4</v>
      </c>
      <c r="AN42" s="13">
        <v>6.65200000000032E-4</v>
      </c>
      <c r="AO42" s="13">
        <v>6.2370000000000405E-4</v>
      </c>
      <c r="AP42" s="7"/>
      <c r="AQ42" s="13">
        <v>6.7820000000007297E-4</v>
      </c>
      <c r="AR42" s="13">
        <v>5.8700000000011499E-4</v>
      </c>
      <c r="AS42" s="13">
        <v>6.4929999999985201E-4</v>
      </c>
      <c r="AT42" s="7"/>
      <c r="AU42" s="13">
        <v>6.6500000000002603E-4</v>
      </c>
      <c r="AV42" s="13">
        <v>6.2890000000004299E-4</v>
      </c>
      <c r="AW42" s="13">
        <v>7.0270000000005595E-4</v>
      </c>
      <c r="AX42" s="7"/>
      <c r="AY42" s="13">
        <v>1.6283000000001299E-3</v>
      </c>
      <c r="AZ42" s="13">
        <v>1.01069999999992E-3</v>
      </c>
      <c r="BA42" s="13">
        <v>1.07140000000005E-3</v>
      </c>
      <c r="BB42" s="7"/>
      <c r="BC42" s="13">
        <v>9.7269999999993696E-4</v>
      </c>
      <c r="BD42" s="13">
        <v>1.0799999999999599E-3</v>
      </c>
      <c r="BE42" s="13">
        <v>1.0056999999998801E-3</v>
      </c>
      <c r="BF42" s="7"/>
      <c r="BG42" s="13">
        <v>1.00740000000021E-3</v>
      </c>
      <c r="BH42" s="13">
        <v>1.1409E-3</v>
      </c>
      <c r="BI42" s="13">
        <v>1.0101000000000101E-3</v>
      </c>
      <c r="BJ42" s="7"/>
      <c r="BK42" s="13">
        <v>1.49429999999994E-3</v>
      </c>
      <c r="BL42" s="13">
        <v>1.38539999999998E-3</v>
      </c>
      <c r="BM42" s="13">
        <v>1.4470000000000799E-3</v>
      </c>
      <c r="BN42" s="7"/>
      <c r="BO42" s="13">
        <v>1.52969999999996E-3</v>
      </c>
      <c r="BP42" s="13">
        <v>1.38359999999992E-3</v>
      </c>
      <c r="BQ42" s="13">
        <v>1.6622000000000501E-3</v>
      </c>
      <c r="BR42" s="7"/>
      <c r="BS42" s="13">
        <v>2.2002999999999298E-3</v>
      </c>
      <c r="BT42" s="13">
        <v>2.2432999999999399E-3</v>
      </c>
      <c r="BU42" s="13">
        <v>2.26159999999997E-3</v>
      </c>
      <c r="BV42" s="7"/>
      <c r="BW42" s="13">
        <v>3.98778915405273E-3</v>
      </c>
      <c r="BX42" s="13">
        <v>4.02593612670898E-3</v>
      </c>
      <c r="BY42" s="13">
        <v>4.0926933288574201E-3</v>
      </c>
      <c r="BZ42" s="7"/>
      <c r="CA42" s="13">
        <v>7.2090625762939401E-3</v>
      </c>
      <c r="CB42" s="13">
        <v>6.2758922576904297E-3</v>
      </c>
      <c r="CC42" s="13">
        <v>6.25371932983398E-3</v>
      </c>
      <c r="CD42" s="7"/>
      <c r="CE42" s="13">
        <v>1.3206958770751899E-2</v>
      </c>
      <c r="CF42" s="13">
        <v>1.48062705993652E-2</v>
      </c>
      <c r="CG42" s="13">
        <v>1.434326171875E-2</v>
      </c>
      <c r="CH42" s="7"/>
      <c r="CI42" s="13">
        <v>1.33895874023437E-2</v>
      </c>
      <c r="CJ42" s="13">
        <v>1.33967399597167E-2</v>
      </c>
      <c r="CK42" s="13">
        <v>1.31993293762207E-2</v>
      </c>
      <c r="CL42" s="7"/>
      <c r="CM42" s="13">
        <v>5.3079605102539E-2</v>
      </c>
      <c r="CN42" s="13">
        <v>5.7074069976806599E-2</v>
      </c>
      <c r="CO42" s="13">
        <v>5.41708469390869E-2</v>
      </c>
      <c r="CP42" s="7"/>
      <c r="CQ42" s="13">
        <v>7.0232629776000893E-2</v>
      </c>
      <c r="CR42" s="13">
        <v>7.2244644165038993E-2</v>
      </c>
      <c r="CS42" s="13">
        <v>7.2500467300414997E-2</v>
      </c>
      <c r="CT42" s="7"/>
      <c r="CU42" s="13">
        <v>0.1436288356781</v>
      </c>
      <c r="CV42" s="13">
        <v>0.14173722267150801</v>
      </c>
      <c r="CW42" s="13">
        <v>0.14960169792175201</v>
      </c>
      <c r="CX42" s="7"/>
      <c r="CY42" s="13">
        <v>59.409419059753397</v>
      </c>
      <c r="CZ42" s="13">
        <v>57.321220874786299</v>
      </c>
      <c r="DA42" s="13">
        <v>56.498357772827099</v>
      </c>
      <c r="DB42" s="7"/>
      <c r="DC42" s="13">
        <v>0.23435530000000401</v>
      </c>
      <c r="DD42" s="13">
        <v>0.210268999999982</v>
      </c>
      <c r="DE42" s="13">
        <v>0.21669570000000199</v>
      </c>
      <c r="DF42" s="7"/>
      <c r="DG42" s="13">
        <v>0.193432099999999</v>
      </c>
      <c r="DH42" s="13">
        <v>0.2010294</v>
      </c>
      <c r="DI42" s="13">
        <v>0.20598179999999999</v>
      </c>
      <c r="DJ42" s="7"/>
      <c r="DK42" s="13">
        <v>0.22948939999991999</v>
      </c>
      <c r="DL42" s="13">
        <v>0.214635299999827</v>
      </c>
      <c r="DM42" s="13">
        <v>0.227654900000061</v>
      </c>
      <c r="DN42" s="7"/>
      <c r="DO42" s="13">
        <v>86.936833399999998</v>
      </c>
      <c r="DP42" s="13">
        <v>90.540075799999897</v>
      </c>
      <c r="DQ42" s="13">
        <v>85.701773599999996</v>
      </c>
      <c r="DR42" s="7"/>
      <c r="DS42" s="6" t="s">
        <v>8</v>
      </c>
      <c r="DT42" s="13" t="s">
        <v>8</v>
      </c>
      <c r="DU42" s="13" t="s">
        <v>8</v>
      </c>
      <c r="DV42" s="7"/>
      <c r="DW42" s="13" t="s">
        <v>5</v>
      </c>
      <c r="DX42" s="13"/>
      <c r="DY42" s="13"/>
      <c r="DZ42" s="7"/>
      <c r="EA42" s="6" t="s">
        <v>8</v>
      </c>
      <c r="EB42" s="13" t="s">
        <v>8</v>
      </c>
      <c r="EC42" s="13" t="s">
        <v>8</v>
      </c>
      <c r="ED42" s="7"/>
      <c r="EE42" s="6" t="s">
        <v>8</v>
      </c>
      <c r="EF42" s="13" t="s">
        <v>8</v>
      </c>
      <c r="EG42" s="13" t="s">
        <v>8</v>
      </c>
      <c r="EH42" s="7"/>
      <c r="EI42" s="6" t="s">
        <v>5</v>
      </c>
      <c r="EJ42" s="13"/>
      <c r="EK42" s="13"/>
      <c r="EL42" s="7"/>
      <c r="EM42" s="13" t="s">
        <v>5</v>
      </c>
      <c r="EN42" s="13"/>
      <c r="EO42" s="13"/>
      <c r="EP42" s="7"/>
      <c r="EQ42" s="13" t="s">
        <v>5</v>
      </c>
      <c r="ER42" s="13"/>
      <c r="ES42" s="13"/>
      <c r="ET42" s="7"/>
      <c r="EU42" s="13" t="s">
        <v>5</v>
      </c>
      <c r="EV42" s="13"/>
      <c r="EW42" s="13"/>
      <c r="EX42" s="7"/>
      <c r="EY42" s="13" t="s">
        <v>5</v>
      </c>
      <c r="EZ42" s="13"/>
      <c r="FA42" s="13"/>
      <c r="FB42" s="7"/>
      <c r="FC42" s="13" t="s">
        <v>5</v>
      </c>
      <c r="FD42" s="13"/>
      <c r="FE42" s="13"/>
      <c r="FF42" s="7"/>
      <c r="FG42" s="13" t="s">
        <v>5</v>
      </c>
      <c r="FH42" s="13"/>
      <c r="FI42" s="13"/>
      <c r="FJ42" s="7"/>
    </row>
    <row r="43" spans="1:166">
      <c r="A43" s="26"/>
      <c r="B43" s="2" t="str">
        <f t="shared" si="7"/>
        <v>O</v>
      </c>
      <c r="C43" s="6">
        <v>5.1410000000018299E-4</v>
      </c>
      <c r="D43" s="13">
        <v>5.9459999999988901E-4</v>
      </c>
      <c r="E43" s="13">
        <v>6.0550000000003602E-4</v>
      </c>
      <c r="F43" s="7"/>
      <c r="G43" s="13">
        <v>5.0430000000001296E-4</v>
      </c>
      <c r="H43" s="13">
        <v>5.3019999999992496E-4</v>
      </c>
      <c r="I43" s="13">
        <v>7.9540000000000101E-4</v>
      </c>
      <c r="J43" s="7"/>
      <c r="K43" s="13">
        <v>5.8860000000004998E-4</v>
      </c>
      <c r="L43" s="13">
        <v>1.0584999999999601E-3</v>
      </c>
      <c r="M43" s="13">
        <v>6.2879999999998395E-4</v>
      </c>
      <c r="N43" s="7"/>
      <c r="O43" s="13">
        <v>5.9920000000002096E-4</v>
      </c>
      <c r="P43" s="13">
        <v>6.3340000000000596E-4</v>
      </c>
      <c r="Q43" s="13">
        <v>6.6509999999997405E-4</v>
      </c>
      <c r="R43" s="7"/>
      <c r="S43" s="13">
        <v>5.5699999999991802E-4</v>
      </c>
      <c r="T43" s="13">
        <v>6.4229999999998401E-4</v>
      </c>
      <c r="U43" s="13">
        <v>6.9330000000000704E-4</v>
      </c>
      <c r="V43" s="7"/>
      <c r="W43" s="13">
        <v>6.64699999999962E-4</v>
      </c>
      <c r="X43" s="13">
        <v>5.9049999999993797E-4</v>
      </c>
      <c r="Y43" s="13">
        <v>6.3420000000002897E-4</v>
      </c>
      <c r="Z43" s="7"/>
      <c r="AA43" s="13">
        <v>5.9639999999994099E-4</v>
      </c>
      <c r="AB43" s="13">
        <v>6.0190000000004396E-4</v>
      </c>
      <c r="AC43" s="13">
        <v>6.6840000000001299E-4</v>
      </c>
      <c r="AD43" s="7"/>
      <c r="AE43" s="13">
        <v>6.56699999999954E-4</v>
      </c>
      <c r="AF43" s="13">
        <v>5.6670000000003096E-4</v>
      </c>
      <c r="AG43" s="13">
        <v>6.5890000000001705E-4</v>
      </c>
      <c r="AH43" s="7"/>
      <c r="AI43" s="13">
        <v>6.6900000000003003E-4</v>
      </c>
      <c r="AJ43" s="13">
        <v>6.6580000000004903E-4</v>
      </c>
      <c r="AK43" s="13">
        <v>6.0450000000000705E-4</v>
      </c>
      <c r="AL43" s="7"/>
      <c r="AM43" s="13">
        <v>5.7110000000004603E-4</v>
      </c>
      <c r="AN43" s="13">
        <v>6.41200000000008E-4</v>
      </c>
      <c r="AO43" s="13">
        <v>6.1339999999998596E-4</v>
      </c>
      <c r="AP43" s="7"/>
      <c r="AQ43" s="13">
        <v>6.8080000000003596E-4</v>
      </c>
      <c r="AR43" s="13">
        <v>6.5640000000000099E-4</v>
      </c>
      <c r="AS43" s="13">
        <v>6.9199999999991404E-4</v>
      </c>
      <c r="AT43" s="7"/>
      <c r="AU43" s="13">
        <v>5.7580000000001497E-4</v>
      </c>
      <c r="AV43" s="13">
        <v>6.3699999999999803E-4</v>
      </c>
      <c r="AW43" s="13">
        <v>6.5870000000001205E-4</v>
      </c>
      <c r="AX43" s="7"/>
      <c r="AY43" s="13">
        <v>9.8110000000017905E-4</v>
      </c>
      <c r="AZ43" s="13">
        <v>9.7119999999994901E-4</v>
      </c>
      <c r="BA43" s="13">
        <v>1.03330000000001E-3</v>
      </c>
      <c r="BB43" s="7"/>
      <c r="BC43" s="13">
        <v>1.4229999999999499E-3</v>
      </c>
      <c r="BD43" s="13">
        <v>1.4187999999999399E-3</v>
      </c>
      <c r="BE43" s="13">
        <v>1.4090999999998299E-3</v>
      </c>
      <c r="BF43" s="7"/>
      <c r="BG43" s="13">
        <v>2.1211999999999299E-3</v>
      </c>
      <c r="BH43" s="13">
        <v>1.84260000000002E-3</v>
      </c>
      <c r="BI43" s="13">
        <v>1.84439999999996E-3</v>
      </c>
      <c r="BJ43" s="7"/>
      <c r="BK43" s="13">
        <v>2.2693999999999701E-3</v>
      </c>
      <c r="BL43" s="13">
        <v>2.2817000000000501E-3</v>
      </c>
      <c r="BM43" s="13">
        <v>2.6059999999999898E-3</v>
      </c>
      <c r="BN43" s="7"/>
      <c r="BO43" s="13">
        <v>3.7605999999999998E-3</v>
      </c>
      <c r="BP43" s="13">
        <v>3.5450999999999599E-3</v>
      </c>
      <c r="BQ43" s="13">
        <v>3.92790000000009E-3</v>
      </c>
      <c r="BR43" s="7"/>
      <c r="BS43" s="13">
        <v>3.7626999999999999E-3</v>
      </c>
      <c r="BT43" s="13">
        <v>3.6024E-3</v>
      </c>
      <c r="BU43" s="13">
        <v>4.8490999999999396E-3</v>
      </c>
      <c r="BV43" s="7"/>
      <c r="BW43" s="13">
        <v>7.1637630462646398E-3</v>
      </c>
      <c r="BX43" s="13">
        <v>8.0122947692871094E-3</v>
      </c>
      <c r="BY43" s="13">
        <v>6.1893463134765599E-3</v>
      </c>
      <c r="BZ43" s="7"/>
      <c r="CA43" s="13">
        <v>1.29444599151611E-2</v>
      </c>
      <c r="CB43" s="13">
        <v>1.24304294586181E-2</v>
      </c>
      <c r="CC43" s="13">
        <v>1.3275146484375E-2</v>
      </c>
      <c r="CD43" s="7"/>
      <c r="CE43" s="13">
        <v>2.0633935928344699E-2</v>
      </c>
      <c r="CF43" s="13">
        <v>1.9730806350708001E-2</v>
      </c>
      <c r="CG43" s="13">
        <v>2.0083665847778299E-2</v>
      </c>
      <c r="CH43" s="7"/>
      <c r="CI43" s="13">
        <v>2.0196199417114199E-2</v>
      </c>
      <c r="CJ43" s="13">
        <v>1.94077491760253E-2</v>
      </c>
      <c r="CK43" s="13">
        <v>1.9307374954223602E-2</v>
      </c>
      <c r="CL43" s="7"/>
      <c r="CM43" s="13">
        <v>2.25520133972167E-2</v>
      </c>
      <c r="CN43" s="13">
        <v>1.94928646087646E-2</v>
      </c>
      <c r="CO43" s="13">
        <v>2.13892459869384E-2</v>
      </c>
      <c r="CP43" s="7"/>
      <c r="CQ43" s="13">
        <v>6.3972234725952107E-2</v>
      </c>
      <c r="CR43" s="13">
        <v>6.3004016876220703E-2</v>
      </c>
      <c r="CS43" s="13">
        <v>6.2108993530273403E-2</v>
      </c>
      <c r="CT43" s="7"/>
      <c r="CU43" s="13">
        <v>8.7760210037231404E-2</v>
      </c>
      <c r="CV43" s="13">
        <v>8.8782072067260701E-2</v>
      </c>
      <c r="CW43" s="13">
        <v>8.7728977203369099E-2</v>
      </c>
      <c r="CX43" s="7"/>
      <c r="CY43" s="13">
        <v>0.18628048896789501</v>
      </c>
      <c r="CZ43" s="13">
        <v>0.19237709045410101</v>
      </c>
      <c r="DA43" s="13">
        <v>0.200947284698486</v>
      </c>
      <c r="DB43" s="7"/>
      <c r="DC43" s="13">
        <v>65.209986400000005</v>
      </c>
      <c r="DD43" s="13">
        <v>67.114905999999905</v>
      </c>
      <c r="DE43" s="13">
        <v>61.740689799999899</v>
      </c>
      <c r="DF43" s="7"/>
      <c r="DG43" s="13">
        <v>60.198205799999997</v>
      </c>
      <c r="DH43" s="13">
        <v>58.7800917</v>
      </c>
      <c r="DI43" s="13">
        <v>56.832917700000003</v>
      </c>
      <c r="DJ43" s="7"/>
      <c r="DK43" s="13">
        <v>63.2555876999999</v>
      </c>
      <c r="DL43" s="13">
        <v>63.593428500000002</v>
      </c>
      <c r="DM43" s="13">
        <v>61.992363099999899</v>
      </c>
      <c r="DN43" s="7"/>
      <c r="DO43" s="6" t="s">
        <v>8</v>
      </c>
      <c r="DP43" s="13" t="s">
        <v>8</v>
      </c>
      <c r="DQ43" s="13" t="s">
        <v>8</v>
      </c>
      <c r="DR43" s="7"/>
      <c r="DS43" s="6" t="s">
        <v>8</v>
      </c>
      <c r="DT43" s="13" t="s">
        <v>8</v>
      </c>
      <c r="DU43" s="13" t="s">
        <v>8</v>
      </c>
      <c r="DV43" s="7"/>
      <c r="DW43" s="13" t="s">
        <v>5</v>
      </c>
      <c r="DX43" s="13"/>
      <c r="DY43" s="13"/>
      <c r="DZ43" s="7"/>
      <c r="EA43" s="6" t="s">
        <v>8</v>
      </c>
      <c r="EB43" s="13" t="s">
        <v>8</v>
      </c>
      <c r="EC43" s="13" t="s">
        <v>8</v>
      </c>
      <c r="ED43" s="7"/>
      <c r="EE43" s="6" t="s">
        <v>8</v>
      </c>
      <c r="EF43" s="13" t="s">
        <v>8</v>
      </c>
      <c r="EG43" s="13" t="s">
        <v>8</v>
      </c>
      <c r="EH43" s="7"/>
      <c r="EI43" s="6" t="s">
        <v>5</v>
      </c>
      <c r="EJ43" s="13"/>
      <c r="EK43" s="13"/>
      <c r="EL43" s="7"/>
      <c r="EM43" s="13" t="s">
        <v>5</v>
      </c>
      <c r="EN43" s="13"/>
      <c r="EO43" s="13"/>
      <c r="EP43" s="7"/>
      <c r="EQ43" s="13" t="s">
        <v>5</v>
      </c>
      <c r="ER43" s="13"/>
      <c r="ES43" s="13"/>
      <c r="ET43" s="7"/>
      <c r="EU43" s="13" t="s">
        <v>5</v>
      </c>
      <c r="EV43" s="13"/>
      <c r="EW43" s="13"/>
      <c r="EX43" s="7"/>
      <c r="EY43" s="13" t="s">
        <v>5</v>
      </c>
      <c r="EZ43" s="13"/>
      <c r="FA43" s="13"/>
      <c r="FB43" s="7"/>
      <c r="FC43" s="13" t="s">
        <v>5</v>
      </c>
      <c r="FD43" s="13"/>
      <c r="FE43" s="13"/>
      <c r="FF43" s="7"/>
      <c r="FG43" s="13" t="s">
        <v>5</v>
      </c>
      <c r="FH43" s="13"/>
      <c r="FI43" s="13"/>
      <c r="FJ43" s="7"/>
    </row>
    <row r="44" spans="1:166">
      <c r="A44" s="26"/>
      <c r="B44" s="2" t="str">
        <f t="shared" si="7"/>
        <v>P</v>
      </c>
      <c r="C44" s="6">
        <v>6.2930000000016497E-4</v>
      </c>
      <c r="D44" s="13">
        <v>6.5159999999986297E-4</v>
      </c>
      <c r="E44" s="13">
        <v>5.4850000000006196E-4</v>
      </c>
      <c r="F44" s="7"/>
      <c r="G44" s="13">
        <v>5.3859999999994403E-4</v>
      </c>
      <c r="H44" s="13">
        <v>5.3200000000008796E-4</v>
      </c>
      <c r="I44" s="13">
        <v>5.4560000000003495E-4</v>
      </c>
      <c r="J44" s="7"/>
      <c r="K44" s="13">
        <v>6.3840000000003796E-4</v>
      </c>
      <c r="L44" s="13">
        <v>6.2079999999997595E-4</v>
      </c>
      <c r="M44" s="13">
        <v>6.0159999999997895E-4</v>
      </c>
      <c r="N44" s="7"/>
      <c r="O44" s="13">
        <v>6.4109999999995004E-4</v>
      </c>
      <c r="P44" s="13">
        <v>6.4509999999984302E-4</v>
      </c>
      <c r="Q44" s="13">
        <v>1.2438000000001199E-3</v>
      </c>
      <c r="R44" s="7"/>
      <c r="S44" s="13">
        <v>5.62799999999974E-4</v>
      </c>
      <c r="T44" s="13">
        <v>6.0060000000006198E-4</v>
      </c>
      <c r="U44" s="13">
        <v>6.3609999999991696E-4</v>
      </c>
      <c r="V44" s="7"/>
      <c r="W44" s="13">
        <v>5.6599999999995499E-4</v>
      </c>
      <c r="X44" s="13">
        <v>5.7920000000000096E-4</v>
      </c>
      <c r="Y44" s="13">
        <v>6.34800000000046E-4</v>
      </c>
      <c r="Z44" s="7"/>
      <c r="AA44" s="13">
        <v>5.9890000000006795E-4</v>
      </c>
      <c r="AB44" s="13">
        <v>5.6580000000006005E-4</v>
      </c>
      <c r="AC44" s="13">
        <v>6.5099999999995695E-4</v>
      </c>
      <c r="AD44" s="7"/>
      <c r="AE44" s="13">
        <v>6.7439999999996305E-4</v>
      </c>
      <c r="AF44" s="13">
        <v>6.0099999999996202E-4</v>
      </c>
      <c r="AG44" s="13">
        <v>6.4759999999996999E-4</v>
      </c>
      <c r="AH44" s="7"/>
      <c r="AI44" s="13">
        <v>9.5629999999991E-4</v>
      </c>
      <c r="AJ44" s="13">
        <v>6.7740000000004997E-4</v>
      </c>
      <c r="AK44" s="13">
        <v>6.5379999999992601E-4</v>
      </c>
      <c r="AL44" s="7"/>
      <c r="AM44" s="13">
        <v>6.4880000000000395E-4</v>
      </c>
      <c r="AN44" s="13">
        <v>6.0569999999993097E-4</v>
      </c>
      <c r="AO44" s="13">
        <v>6.3409999999997004E-4</v>
      </c>
      <c r="AP44" s="7"/>
      <c r="AQ44" s="13">
        <v>6.5830000000000001E-4</v>
      </c>
      <c r="AR44" s="13">
        <v>5.7309999999999295E-4</v>
      </c>
      <c r="AS44" s="13">
        <v>6.3239999999997699E-4</v>
      </c>
      <c r="AT44" s="7"/>
      <c r="AU44" s="13">
        <v>6.6440000000000899E-4</v>
      </c>
      <c r="AV44" s="13">
        <v>8.6489999999994605E-4</v>
      </c>
      <c r="AW44" s="13">
        <v>6.2370000000000405E-4</v>
      </c>
      <c r="AX44" s="7"/>
      <c r="AY44" s="13">
        <v>9.3969999999998701E-4</v>
      </c>
      <c r="AZ44" s="13">
        <v>9.3250000000000201E-4</v>
      </c>
      <c r="BA44" s="13">
        <v>9.53299999999934E-4</v>
      </c>
      <c r="BB44" s="7"/>
      <c r="BC44" s="13">
        <v>1.0196000000000001E-3</v>
      </c>
      <c r="BD44" s="13">
        <v>1.00640000000007E-3</v>
      </c>
      <c r="BE44" s="13">
        <v>9.8219999999993291E-4</v>
      </c>
      <c r="BF44" s="7"/>
      <c r="BG44" s="13">
        <v>1.7671999999999599E-3</v>
      </c>
      <c r="BH44" s="13">
        <v>1.7684999999998301E-3</v>
      </c>
      <c r="BI44" s="13">
        <v>1.8540000000000199E-3</v>
      </c>
      <c r="BJ44" s="7"/>
      <c r="BK44" s="13">
        <v>2.3712999999999599E-3</v>
      </c>
      <c r="BL44" s="13">
        <v>2.1490000000000602E-3</v>
      </c>
      <c r="BM44" s="13">
        <v>2.7327000000000302E-3</v>
      </c>
      <c r="BN44" s="7"/>
      <c r="BO44" s="13">
        <v>3.52210000000008E-3</v>
      </c>
      <c r="BP44" s="13">
        <v>3.4349000000000098E-3</v>
      </c>
      <c r="BQ44" s="13">
        <v>3.7859999999998398E-3</v>
      </c>
      <c r="BR44" s="7"/>
      <c r="BS44" s="13">
        <v>3.4713000000000599E-3</v>
      </c>
      <c r="BT44" s="13">
        <v>3.8958999999998399E-3</v>
      </c>
      <c r="BU44" s="13">
        <v>3.4657000000000099E-3</v>
      </c>
      <c r="BV44" s="7"/>
      <c r="BW44" s="13">
        <v>6.9789886474609297E-3</v>
      </c>
      <c r="BX44" s="13">
        <v>4.9753189086914002E-3</v>
      </c>
      <c r="BY44" s="13">
        <v>6.9818496704101502E-3</v>
      </c>
      <c r="BZ44" s="7"/>
      <c r="CA44" s="13">
        <v>5.9833526611328099E-3</v>
      </c>
      <c r="CB44" s="13">
        <v>5.28836250305175E-3</v>
      </c>
      <c r="CC44" s="13">
        <v>6.28662109375E-3</v>
      </c>
      <c r="CD44" s="7"/>
      <c r="CE44" s="13">
        <v>1.3266324996948201E-2</v>
      </c>
      <c r="CF44" s="13">
        <v>1.2474536895751899E-2</v>
      </c>
      <c r="CG44" s="13">
        <v>1.3196468353271399E-2</v>
      </c>
      <c r="CH44" s="7"/>
      <c r="CI44" s="13">
        <v>1.3446807861328101E-2</v>
      </c>
      <c r="CJ44" s="13">
        <v>1.45847797393798E-2</v>
      </c>
      <c r="CK44" s="13">
        <v>1.2477397918701101E-2</v>
      </c>
      <c r="CL44" s="7"/>
      <c r="CM44" s="13">
        <v>1.3436555862426701E-2</v>
      </c>
      <c r="CN44" s="13">
        <v>1.2345552444457999E-2</v>
      </c>
      <c r="CO44" s="13">
        <v>1.2215137481689399E-2</v>
      </c>
      <c r="CP44" s="7"/>
      <c r="CQ44" s="13">
        <v>3.4695148468017502E-2</v>
      </c>
      <c r="CR44" s="13">
        <v>3.4537792205810498E-2</v>
      </c>
      <c r="CS44" s="13">
        <v>3.4594535827636698E-2</v>
      </c>
      <c r="CT44" s="7"/>
      <c r="CU44" s="13">
        <v>4.6885013580322203E-2</v>
      </c>
      <c r="CV44" s="13">
        <v>4.8868417739868102E-2</v>
      </c>
      <c r="CW44" s="13">
        <v>5.7157278060913003E-2</v>
      </c>
      <c r="CX44" s="7"/>
      <c r="CY44" s="13">
        <v>0.13043522834777799</v>
      </c>
      <c r="CZ44" s="13">
        <v>0.129631757736206</v>
      </c>
      <c r="DA44" s="13">
        <v>0.13291883468627899</v>
      </c>
      <c r="DB44" s="7"/>
      <c r="DC44" s="13">
        <v>0.286920300000019</v>
      </c>
      <c r="DD44" s="13">
        <v>0.27742250000000002</v>
      </c>
      <c r="DE44" s="13">
        <v>0.29825699999997801</v>
      </c>
      <c r="DF44" s="7"/>
      <c r="DG44" s="13">
        <v>0.65931040000000896</v>
      </c>
      <c r="DH44" s="13">
        <v>0.66181779999999402</v>
      </c>
      <c r="DI44" s="13">
        <v>0.66378059999999495</v>
      </c>
      <c r="DJ44" s="7"/>
      <c r="DK44" s="13">
        <v>1.0019865999999999</v>
      </c>
      <c r="DL44" s="13">
        <v>1.00532109999994</v>
      </c>
      <c r="DM44" s="13">
        <v>1.02104389999999</v>
      </c>
      <c r="DN44" s="7"/>
      <c r="DO44" s="6" t="s">
        <v>8</v>
      </c>
      <c r="DP44" s="13" t="s">
        <v>8</v>
      </c>
      <c r="DQ44" s="13" t="s">
        <v>8</v>
      </c>
      <c r="DR44" s="7"/>
      <c r="DS44" s="6" t="s">
        <v>8</v>
      </c>
      <c r="DT44" s="13" t="s">
        <v>8</v>
      </c>
      <c r="DU44" s="13" t="s">
        <v>8</v>
      </c>
      <c r="DV44" s="7"/>
      <c r="DW44" s="13" t="s">
        <v>5</v>
      </c>
      <c r="DX44" s="13"/>
      <c r="DY44" s="13"/>
      <c r="DZ44" s="7"/>
      <c r="EA44" s="6" t="s">
        <v>8</v>
      </c>
      <c r="EB44" s="13" t="s">
        <v>8</v>
      </c>
      <c r="EC44" s="13" t="s">
        <v>8</v>
      </c>
      <c r="ED44" s="7"/>
      <c r="EE44" s="6" t="s">
        <v>8</v>
      </c>
      <c r="EF44" s="13" t="s">
        <v>8</v>
      </c>
      <c r="EG44" s="13" t="s">
        <v>8</v>
      </c>
      <c r="EH44" s="7"/>
      <c r="EI44" s="6" t="s">
        <v>5</v>
      </c>
      <c r="EJ44" s="13"/>
      <c r="EK44" s="13"/>
      <c r="EL44" s="7"/>
      <c r="EM44" s="13" t="s">
        <v>5</v>
      </c>
      <c r="EN44" s="13"/>
      <c r="EO44" s="13"/>
      <c r="EP44" s="7"/>
      <c r="EQ44" s="13" t="s">
        <v>5</v>
      </c>
      <c r="ER44" s="13"/>
      <c r="ES44" s="13"/>
      <c r="ET44" s="7"/>
      <c r="EU44" s="13" t="s">
        <v>5</v>
      </c>
      <c r="EV44" s="13"/>
      <c r="EW44" s="13"/>
      <c r="EX44" s="7"/>
      <c r="EY44" s="13" t="s">
        <v>5</v>
      </c>
      <c r="EZ44" s="13"/>
      <c r="FA44" s="13"/>
      <c r="FB44" s="7"/>
      <c r="FC44" s="13" t="s">
        <v>5</v>
      </c>
      <c r="FD44" s="13"/>
      <c r="FE44" s="13"/>
      <c r="FF44" s="7"/>
      <c r="FG44" s="13" t="s">
        <v>5</v>
      </c>
      <c r="FH44" s="13"/>
      <c r="FI44" s="13"/>
      <c r="FJ44" s="7"/>
    </row>
    <row r="45" spans="1:166">
      <c r="A45" s="26"/>
      <c r="B45" s="2" t="str">
        <f t="shared" si="7"/>
        <v>Q</v>
      </c>
      <c r="C45" s="6">
        <v>5.0729999999998799E-4</v>
      </c>
      <c r="D45" s="13">
        <v>5.6060000000002197E-4</v>
      </c>
      <c r="E45" s="13">
        <v>5.8769999999985702E-4</v>
      </c>
      <c r="F45" s="7"/>
      <c r="G45" s="13">
        <v>5.8140000000006498E-4</v>
      </c>
      <c r="H45" s="13">
        <v>6.1789999999994905E-4</v>
      </c>
      <c r="I45" s="13">
        <v>5.1449999999997299E-4</v>
      </c>
      <c r="J45" s="7"/>
      <c r="K45" s="13">
        <v>6.63899999999939E-4</v>
      </c>
      <c r="L45" s="13">
        <v>6.4790000000003402E-4</v>
      </c>
      <c r="M45" s="13">
        <v>6.0179999999998503E-4</v>
      </c>
      <c r="N45" s="7"/>
      <c r="O45" s="13">
        <v>6.7670000000008502E-4</v>
      </c>
      <c r="P45" s="13">
        <v>1.56109999999998E-3</v>
      </c>
      <c r="Q45" s="13">
        <v>6.8130000000010595E-4</v>
      </c>
      <c r="R45" s="7"/>
      <c r="S45" s="13">
        <v>5.7870000000004296E-4</v>
      </c>
      <c r="T45" s="13">
        <v>8.67699999999915E-4</v>
      </c>
      <c r="U45" s="13">
        <v>6.4090000000005499E-4</v>
      </c>
      <c r="V45" s="7"/>
      <c r="W45" s="13">
        <v>5.9750000000002802E-4</v>
      </c>
      <c r="X45" s="13">
        <v>5.4730000000002799E-4</v>
      </c>
      <c r="Y45" s="13">
        <v>6.1789999999994905E-4</v>
      </c>
      <c r="Z45" s="7"/>
      <c r="AA45" s="13">
        <v>8.4309999999998499E-4</v>
      </c>
      <c r="AB45" s="13">
        <v>1.04199999999998E-3</v>
      </c>
      <c r="AC45" s="13">
        <v>6.3250000000003505E-4</v>
      </c>
      <c r="AD45" s="7"/>
      <c r="AE45" s="13">
        <v>6.6809999999994896E-4</v>
      </c>
      <c r="AF45" s="13">
        <v>6.5680000000001195E-4</v>
      </c>
      <c r="AG45" s="13">
        <v>7.7959999999999098E-4</v>
      </c>
      <c r="AH45" s="7"/>
      <c r="AI45" s="13">
        <v>6.6259999999995702E-4</v>
      </c>
      <c r="AJ45" s="13">
        <v>6.3469999999998805E-4</v>
      </c>
      <c r="AK45" s="13">
        <v>1.4537E-3</v>
      </c>
      <c r="AL45" s="7"/>
      <c r="AM45" s="13">
        <v>6.5469999999989703E-4</v>
      </c>
      <c r="AN45" s="13">
        <v>1.4161999999999699E-3</v>
      </c>
      <c r="AO45" s="13">
        <v>8.1969999999997802E-4</v>
      </c>
      <c r="AP45" s="7"/>
      <c r="AQ45" s="13">
        <v>1.53570000000002E-3</v>
      </c>
      <c r="AR45" s="13">
        <v>5.9450000000005299E-4</v>
      </c>
      <c r="AS45" s="13">
        <v>9.2730000000007496E-4</v>
      </c>
      <c r="AT45" s="7"/>
      <c r="AU45" s="13">
        <v>5.7810000000002495E-4</v>
      </c>
      <c r="AV45" s="13">
        <v>6.5379999999992601E-4</v>
      </c>
      <c r="AW45" s="13">
        <v>6.6440000000000899E-4</v>
      </c>
      <c r="AX45" s="7"/>
      <c r="AY45" s="13">
        <v>1.04769999999998E-3</v>
      </c>
      <c r="AZ45" s="13">
        <v>1.1684000000000601E-3</v>
      </c>
      <c r="BA45" s="13">
        <v>9.9250000000017293E-4</v>
      </c>
      <c r="BB45" s="7"/>
      <c r="BC45" s="13">
        <v>2.5659000000000098E-3</v>
      </c>
      <c r="BD45" s="13">
        <v>1.4339999999999299E-3</v>
      </c>
      <c r="BE45" s="13">
        <v>1.53480000000016E-3</v>
      </c>
      <c r="BF45" s="7"/>
      <c r="BG45" s="13">
        <v>1.9583999999999101E-3</v>
      </c>
      <c r="BH45" s="13">
        <v>5.1852999999999396E-3</v>
      </c>
      <c r="BI45" s="13">
        <v>1.8673000000000101E-3</v>
      </c>
      <c r="BJ45" s="7"/>
      <c r="BK45" s="13">
        <v>2.3300000000000499E-3</v>
      </c>
      <c r="BL45" s="13">
        <v>2.2575000000000199E-3</v>
      </c>
      <c r="BM45" s="13">
        <v>2.1911000000000001E-3</v>
      </c>
      <c r="BN45" s="7"/>
      <c r="BO45" s="13">
        <v>3.55470000000002E-3</v>
      </c>
      <c r="BP45" s="13">
        <v>3.9388999999998503E-3</v>
      </c>
      <c r="BQ45" s="13">
        <v>3.5939000000000301E-3</v>
      </c>
      <c r="BR45" s="7"/>
      <c r="BS45" s="13">
        <v>3.5541000000001099E-3</v>
      </c>
      <c r="BT45" s="13">
        <v>4.8656999999998601E-3</v>
      </c>
      <c r="BU45" s="13">
        <v>3.6009999999999601E-3</v>
      </c>
      <c r="BV45" s="7"/>
      <c r="BW45" s="13">
        <v>4.9839019775390599E-3</v>
      </c>
      <c r="BX45" s="13">
        <v>6.9856643676757804E-3</v>
      </c>
      <c r="BY45" s="13">
        <v>6.9396495819091797E-3</v>
      </c>
      <c r="BZ45" s="7"/>
      <c r="CA45" s="13">
        <v>1.23796463012695E-2</v>
      </c>
      <c r="CB45" s="13">
        <v>1.22249126434326E-2</v>
      </c>
      <c r="CC45" s="13">
        <v>1.2167453765869101E-2</v>
      </c>
      <c r="CD45" s="7"/>
      <c r="CE45" s="13">
        <v>1.94776058197021E-2</v>
      </c>
      <c r="CF45" s="13">
        <v>1.9410848617553701E-2</v>
      </c>
      <c r="CG45" s="13">
        <v>2.33027935028076E-2</v>
      </c>
      <c r="CH45" s="7"/>
      <c r="CI45" s="13">
        <v>2.2899627685546799E-2</v>
      </c>
      <c r="CJ45" s="13">
        <v>1.9140720367431599E-2</v>
      </c>
      <c r="CK45" s="13">
        <v>2.03974246978759E-2</v>
      </c>
      <c r="CL45" s="7"/>
      <c r="CM45" s="13">
        <v>2.0231008529662999E-2</v>
      </c>
      <c r="CN45" s="13">
        <v>1.9511222839355399E-2</v>
      </c>
      <c r="CO45" s="13">
        <v>2.0609140396118102E-2</v>
      </c>
      <c r="CP45" s="7"/>
      <c r="CQ45" s="13">
        <v>5.9136867523193297E-2</v>
      </c>
      <c r="CR45" s="13">
        <v>6.1332941055297803E-2</v>
      </c>
      <c r="CS45" s="13">
        <v>6.1091899871826102E-2</v>
      </c>
      <c r="CT45" s="7"/>
      <c r="CU45" s="13">
        <v>9.0786695480346596E-2</v>
      </c>
      <c r="CV45" s="13">
        <v>8.6768865585327107E-2</v>
      </c>
      <c r="CW45" s="13">
        <v>8.6776256561279297E-2</v>
      </c>
      <c r="CX45" s="7"/>
      <c r="CY45" s="13">
        <v>0.19647884368896401</v>
      </c>
      <c r="CZ45" s="13">
        <v>0.190584421157836</v>
      </c>
      <c r="DA45" s="13">
        <v>0.20863652229308999</v>
      </c>
      <c r="DB45" s="7"/>
      <c r="DC45" s="13">
        <v>62.2689083</v>
      </c>
      <c r="DD45" s="13">
        <v>57.6238964</v>
      </c>
      <c r="DE45" s="13">
        <v>59.991837099999998</v>
      </c>
      <c r="DF45" s="7"/>
      <c r="DG45" s="13">
        <v>56.1896992</v>
      </c>
      <c r="DH45" s="13">
        <v>55.901870899999999</v>
      </c>
      <c r="DI45" s="13">
        <v>56.2868201</v>
      </c>
      <c r="DJ45" s="7"/>
      <c r="DK45" s="13">
        <v>62.852159899999997</v>
      </c>
      <c r="DL45" s="13">
        <v>64.331237200000004</v>
      </c>
      <c r="DM45" s="13">
        <v>63.5821209</v>
      </c>
      <c r="DN45" s="7"/>
      <c r="DO45" s="6" t="s">
        <v>8</v>
      </c>
      <c r="DP45" s="13" t="s">
        <v>8</v>
      </c>
      <c r="DQ45" s="13" t="s">
        <v>8</v>
      </c>
      <c r="DR45" s="7"/>
      <c r="DS45" s="6" t="s">
        <v>8</v>
      </c>
      <c r="DT45" s="13" t="s">
        <v>8</v>
      </c>
      <c r="DU45" s="13" t="s">
        <v>8</v>
      </c>
      <c r="DV45" s="7"/>
      <c r="DW45" s="13" t="s">
        <v>5</v>
      </c>
      <c r="DX45" s="13"/>
      <c r="DY45" s="13"/>
      <c r="DZ45" s="7"/>
      <c r="EA45" s="6" t="s">
        <v>8</v>
      </c>
      <c r="EB45" s="13" t="s">
        <v>8</v>
      </c>
      <c r="EC45" s="13" t="s">
        <v>8</v>
      </c>
      <c r="ED45" s="7"/>
      <c r="EE45" s="6" t="s">
        <v>8</v>
      </c>
      <c r="EF45" s="13" t="s">
        <v>8</v>
      </c>
      <c r="EG45" s="13" t="s">
        <v>8</v>
      </c>
      <c r="EH45" s="7"/>
      <c r="EI45" s="6" t="s">
        <v>5</v>
      </c>
      <c r="EJ45" s="13"/>
      <c r="EK45" s="13"/>
      <c r="EL45" s="7"/>
      <c r="EM45" s="13" t="s">
        <v>5</v>
      </c>
      <c r="EN45" s="13"/>
      <c r="EO45" s="13"/>
      <c r="EP45" s="7"/>
      <c r="EQ45" s="13" t="s">
        <v>5</v>
      </c>
      <c r="ER45" s="13"/>
      <c r="ES45" s="13"/>
      <c r="ET45" s="7"/>
      <c r="EU45" s="13" t="s">
        <v>5</v>
      </c>
      <c r="EV45" s="13"/>
      <c r="EW45" s="13"/>
      <c r="EX45" s="7"/>
      <c r="EY45" s="13" t="s">
        <v>5</v>
      </c>
      <c r="EZ45" s="13"/>
      <c r="FA45" s="13"/>
      <c r="FB45" s="7"/>
      <c r="FC45" s="13" t="s">
        <v>5</v>
      </c>
      <c r="FD45" s="13"/>
      <c r="FE45" s="13"/>
      <c r="FF45" s="7"/>
      <c r="FG45" s="13" t="s">
        <v>5</v>
      </c>
      <c r="FH45" s="13"/>
      <c r="FI45" s="13"/>
      <c r="FJ45" s="7"/>
    </row>
    <row r="46" spans="1:166">
      <c r="A46" s="26"/>
      <c r="B46" s="2" t="str">
        <f t="shared" si="7"/>
        <v>R</v>
      </c>
      <c r="C46" s="6">
        <v>5.3700000000000904E-4</v>
      </c>
      <c r="D46" s="13">
        <v>6.3790000000007996E-4</v>
      </c>
      <c r="E46" s="13">
        <v>5.0919999999998701E-4</v>
      </c>
      <c r="F46" s="7">
        <f>AVERAGE(C46:E46)</f>
        <v>5.61366666666692E-4</v>
      </c>
      <c r="G46" s="13">
        <v>5.2079999999998696E-4</v>
      </c>
      <c r="H46" s="13">
        <v>5.2250000000009201E-4</v>
      </c>
      <c r="I46" s="13">
        <v>5.1299999999998504E-4</v>
      </c>
      <c r="J46" s="7">
        <f>AVERAGE(G46:I46)</f>
        <v>5.1876666666668804E-4</v>
      </c>
      <c r="K46" s="13">
        <v>5.9569999999997604E-4</v>
      </c>
      <c r="L46" s="13">
        <v>6.3820000000003297E-4</v>
      </c>
      <c r="M46" s="13">
        <v>1.67939999999999E-3</v>
      </c>
      <c r="N46" s="7">
        <f>AVERAGE(K46:M46)</f>
        <v>9.7109999999999959E-4</v>
      </c>
      <c r="O46" s="13">
        <v>6.8930000000011395E-4</v>
      </c>
      <c r="P46" s="13">
        <v>7.2190000000005295E-4</v>
      </c>
      <c r="Q46" s="13">
        <v>6.2589999999995705E-4</v>
      </c>
      <c r="R46" s="7">
        <f>AVERAGE(O46:Q46)</f>
        <v>6.7903333333337468E-4</v>
      </c>
      <c r="S46" s="13">
        <v>6.3189999999990699E-4</v>
      </c>
      <c r="T46" s="13">
        <v>1.46850000000009E-3</v>
      </c>
      <c r="U46" s="13">
        <v>6.4850000000005105E-4</v>
      </c>
      <c r="V46" s="7">
        <f>AVERAGE(S46:U46)</f>
        <v>9.1630000000001604E-4</v>
      </c>
      <c r="W46" s="13">
        <v>5.7499999999999197E-4</v>
      </c>
      <c r="X46" s="13">
        <v>5.6719999999998896E-4</v>
      </c>
      <c r="Y46" s="13">
        <v>6.49200000000016E-4</v>
      </c>
      <c r="Z46" s="7">
        <f>AVERAGE(W46:Y46)</f>
        <v>5.9713333333333231E-4</v>
      </c>
      <c r="AA46" s="13">
        <v>5.3760000000002597E-4</v>
      </c>
      <c r="AB46" s="13">
        <v>7.4130000000005504E-4</v>
      </c>
      <c r="AC46" s="13">
        <v>6.1149999999998705E-4</v>
      </c>
      <c r="AD46" s="7">
        <f>AVERAGE(AA46:AC46)</f>
        <v>6.3013333333335599E-4</v>
      </c>
      <c r="AE46" s="13">
        <v>7.0839999999994198E-4</v>
      </c>
      <c r="AF46" s="13">
        <v>5.6020000000001004E-4</v>
      </c>
      <c r="AG46" s="13">
        <v>6.2390000000001002E-4</v>
      </c>
      <c r="AH46" s="7">
        <f>AVERAGE(AE46:AG46)</f>
        <v>6.308333333333206E-4</v>
      </c>
      <c r="AI46" s="13">
        <v>6.2399999999995695E-4</v>
      </c>
      <c r="AJ46" s="13">
        <v>6.6990000000000105E-4</v>
      </c>
      <c r="AK46" s="13">
        <v>5.7540000000000304E-4</v>
      </c>
      <c r="AL46" s="7">
        <f>AVERAGE(AI46:AK46)</f>
        <v>6.2309999999998701E-4</v>
      </c>
      <c r="AM46" s="13">
        <v>6.6739999999998402E-4</v>
      </c>
      <c r="AN46" s="13">
        <v>5.9779999999998103E-4</v>
      </c>
      <c r="AO46" s="13">
        <v>8.12999999999952E-4</v>
      </c>
      <c r="AP46" s="7">
        <f>AVERAGE(AM46:AO46)</f>
        <v>6.9273333333330579E-4</v>
      </c>
      <c r="AQ46" s="13">
        <v>6.6159999999992804E-4</v>
      </c>
      <c r="AR46" s="13">
        <v>5.4989999999999195E-4</v>
      </c>
      <c r="AS46" s="13">
        <v>2.0039000000000502E-3</v>
      </c>
      <c r="AT46" s="7">
        <f>AVERAGE(AQ46:AS46)</f>
        <v>1.0717999999999902E-3</v>
      </c>
      <c r="AU46" s="13">
        <v>9.8900000000001699E-4</v>
      </c>
      <c r="AV46" s="13">
        <v>1.07749999999995E-3</v>
      </c>
      <c r="AW46" s="13">
        <v>1.10169999999998E-3</v>
      </c>
      <c r="AX46" s="7">
        <f>AVERAGE(AU46:AW46)</f>
        <v>1.0560666666666488E-3</v>
      </c>
      <c r="AY46" s="13">
        <v>9.5089999999986498E-4</v>
      </c>
      <c r="AZ46" s="13">
        <v>9.9629999999995E-4</v>
      </c>
      <c r="BA46" s="13">
        <v>1.1772000000001E-3</v>
      </c>
      <c r="BB46" s="7">
        <f>AVERAGE(AY46:BA46)</f>
        <v>1.0414666666666383E-3</v>
      </c>
      <c r="BC46" s="13">
        <v>1.36779999999991E-3</v>
      </c>
      <c r="BD46" s="13">
        <v>1.9572999999999301E-3</v>
      </c>
      <c r="BE46" s="13">
        <v>1.3824E-3</v>
      </c>
      <c r="BF46" s="7">
        <f>AVERAGE(BC46:BE46)</f>
        <v>1.5691666666666135E-3</v>
      </c>
      <c r="BG46" s="13">
        <v>2.2790999999999701E-3</v>
      </c>
      <c r="BH46" s="13">
        <v>2.42399999999998E-3</v>
      </c>
      <c r="BI46" s="13">
        <v>2.2008000000000002E-3</v>
      </c>
      <c r="BJ46" s="7">
        <f>AVERAGE(BG46:BI46)</f>
        <v>2.3012999999999831E-3</v>
      </c>
      <c r="BK46" s="13">
        <v>4.36060000000004E-3</v>
      </c>
      <c r="BL46" s="13">
        <v>3.4162999999999199E-3</v>
      </c>
      <c r="BM46" s="13">
        <v>3.4417999999998201E-3</v>
      </c>
      <c r="BN46" s="7">
        <f>AVERAGE(BK46:BM46)</f>
        <v>3.7395666666665932E-3</v>
      </c>
      <c r="BO46" s="13">
        <v>3.72029999999989E-3</v>
      </c>
      <c r="BP46" s="13">
        <v>3.4159999999998601E-3</v>
      </c>
      <c r="BQ46" s="13">
        <v>3.5279000000001302E-3</v>
      </c>
      <c r="BR46" s="7">
        <f>AVERAGE(BO46:BQ46)</f>
        <v>3.5547333333332937E-3</v>
      </c>
      <c r="BS46" s="13">
        <v>6.1190999999998202E-3</v>
      </c>
      <c r="BT46" s="13">
        <v>5.7232999999998696E-3</v>
      </c>
      <c r="BU46" s="13">
        <v>5.8537000000000701E-3</v>
      </c>
      <c r="BV46" s="7">
        <f>AVERAGE(BS46:BU46)</f>
        <v>5.89869999999992E-3</v>
      </c>
      <c r="BW46" s="13">
        <v>5.9833526611328099E-3</v>
      </c>
      <c r="BX46" s="13">
        <v>5.9840679168701102E-3</v>
      </c>
      <c r="BY46" s="13">
        <v>5.0239562988281198E-3</v>
      </c>
      <c r="BZ46" s="7">
        <f>AVERAGE(BW46:BY46)</f>
        <v>5.6637922922770133E-3</v>
      </c>
      <c r="CA46" s="13">
        <v>1.2193202972412101E-2</v>
      </c>
      <c r="CB46" s="13">
        <v>1.42641067504882E-2</v>
      </c>
      <c r="CC46" s="13">
        <v>1.22146606445312E-2</v>
      </c>
      <c r="CD46" s="7">
        <f>AVERAGE(CA46:CC46)</f>
        <v>1.2890656789143834E-2</v>
      </c>
      <c r="CE46" s="13">
        <v>1.3459920883178701E-2</v>
      </c>
      <c r="CF46" s="13">
        <v>1.22339725494384E-2</v>
      </c>
      <c r="CG46" s="13">
        <v>1.32441520690917E-2</v>
      </c>
      <c r="CH46" s="7">
        <f>AVERAGE(CE46:CG46)</f>
        <v>1.2979348500569601E-2</v>
      </c>
      <c r="CI46" s="13">
        <v>1.32436752319335E-2</v>
      </c>
      <c r="CJ46" s="13">
        <v>1.29210948944091E-2</v>
      </c>
      <c r="CK46" s="13">
        <v>1.2475013732910101E-2</v>
      </c>
      <c r="CL46" s="7">
        <f>AVERAGE(CI46:CK46)</f>
        <v>1.2879927953084234E-2</v>
      </c>
      <c r="CM46" s="13">
        <v>3.57260704040527E-2</v>
      </c>
      <c r="CN46" s="13">
        <v>3.5474538803100503E-2</v>
      </c>
      <c r="CO46" s="13">
        <v>3.6715030670166002E-2</v>
      </c>
      <c r="CP46" s="7">
        <f>AVERAGE(CM46:CO46)</f>
        <v>3.5971879959106404E-2</v>
      </c>
      <c r="CQ46" s="13">
        <v>4.7549962997436503E-2</v>
      </c>
      <c r="CR46" s="13">
        <v>4.8929214477539E-2</v>
      </c>
      <c r="CS46" s="13">
        <v>5.3001403808593701E-2</v>
      </c>
      <c r="CT46" s="7">
        <f>AVERAGE(CQ46:CS46)</f>
        <v>4.9826860427856397E-2</v>
      </c>
      <c r="CU46" s="13">
        <v>0.129309892654418</v>
      </c>
      <c r="CV46" s="13">
        <v>0.13663387298583901</v>
      </c>
      <c r="CW46" s="13">
        <v>0.12965297698974601</v>
      </c>
      <c r="CX46" s="7">
        <f>AVERAGE(CU46:CW46)</f>
        <v>0.13186558087666767</v>
      </c>
      <c r="CY46" s="13">
        <v>0.25920820236205999</v>
      </c>
      <c r="CZ46" s="13">
        <v>0.267315864562988</v>
      </c>
      <c r="DA46" s="13">
        <v>0.26153635978698703</v>
      </c>
      <c r="DB46" s="7">
        <f>AVERAGE(CY46:DA46)</f>
        <v>0.26268680890401169</v>
      </c>
      <c r="DC46" s="13">
        <v>0.28682419999995501</v>
      </c>
      <c r="DD46" s="13">
        <v>0.26598239999998402</v>
      </c>
      <c r="DE46" s="13">
        <v>0.26281849999998003</v>
      </c>
      <c r="DF46" s="7">
        <f>AVERAGE(DC46:DE46)</f>
        <v>0.27187503333330637</v>
      </c>
      <c r="DG46" s="13">
        <v>0.26597769999995002</v>
      </c>
      <c r="DH46" s="13">
        <v>0.280197000000043</v>
      </c>
      <c r="DI46" s="13">
        <v>0.26205929999997502</v>
      </c>
      <c r="DJ46" s="7">
        <f>AVERAGE(DG46:DI46)</f>
        <v>0.26941133333332268</v>
      </c>
      <c r="DK46" s="13">
        <v>0.64034599999990804</v>
      </c>
      <c r="DL46" s="13">
        <v>0.61770780000006198</v>
      </c>
      <c r="DM46" s="13">
        <v>0.64334859999985305</v>
      </c>
      <c r="DN46" s="7">
        <f>AVERAGE(DK46:DM46)</f>
        <v>0.63380079999994099</v>
      </c>
      <c r="DO46" s="13">
        <v>1.8829492000000001</v>
      </c>
      <c r="DP46" s="13">
        <v>2.2655569999999998</v>
      </c>
      <c r="DQ46" s="13">
        <v>2.3059263999999899</v>
      </c>
      <c r="DR46" s="7">
        <f>AVERAGE(DO46:DQ46)</f>
        <v>2.1514775333333298</v>
      </c>
      <c r="DS46" s="13">
        <v>1.9396739000000001</v>
      </c>
      <c r="DT46" s="13">
        <v>2.1317097</v>
      </c>
      <c r="DU46" s="13">
        <v>1.9639184999999999</v>
      </c>
      <c r="DV46" s="7">
        <f>AVERAGE(DS46:DU46)</f>
        <v>2.0117673666666667</v>
      </c>
      <c r="DW46" s="13">
        <v>0.50877869999999303</v>
      </c>
      <c r="DX46" s="13">
        <v>0.50646779999999503</v>
      </c>
      <c r="DY46" s="13">
        <v>0.51819330000000696</v>
      </c>
      <c r="DZ46" s="7">
        <f>AVERAGE(DW46:DY46)</f>
        <v>0.51114659999999834</v>
      </c>
      <c r="EA46" s="13">
        <v>0.50797730000005004</v>
      </c>
      <c r="EB46" s="13">
        <v>0.51008350000000702</v>
      </c>
      <c r="EC46" s="13">
        <v>0.55040309999998205</v>
      </c>
      <c r="ED46" s="7">
        <f>AVERAGE(EA46:EC46)</f>
        <v>0.52282130000001303</v>
      </c>
      <c r="EE46" s="13">
        <v>0.69981859999995699</v>
      </c>
      <c r="EF46" s="13">
        <v>0.60206910000010705</v>
      </c>
      <c r="EG46" s="13">
        <v>0.63245759999995199</v>
      </c>
      <c r="EH46" s="7">
        <f>AVERAGE(EE46:EG46)</f>
        <v>0.64478176666667197</v>
      </c>
      <c r="EI46" s="6">
        <v>12.676557600000001</v>
      </c>
      <c r="EJ46" s="13">
        <v>12.0272527</v>
      </c>
      <c r="EK46" s="13">
        <v>12.7069712</v>
      </c>
      <c r="EL46" s="7" t="s">
        <v>5</v>
      </c>
      <c r="EM46" s="13">
        <v>11.7917209999999</v>
      </c>
      <c r="EN46" s="13">
        <v>11.518269399999999</v>
      </c>
      <c r="EO46" s="13">
        <v>11.427991199999999</v>
      </c>
      <c r="EP46" s="7" t="s">
        <v>5</v>
      </c>
      <c r="EQ46" s="13">
        <v>178.3936855</v>
      </c>
      <c r="ER46" s="13">
        <v>179.1852183</v>
      </c>
      <c r="ES46" s="13">
        <v>181.701234</v>
      </c>
      <c r="ET46" s="7" t="s">
        <v>5</v>
      </c>
      <c r="EU46" s="13"/>
      <c r="EV46" s="13"/>
      <c r="EW46" s="13"/>
      <c r="EX46" s="7" t="s">
        <v>5</v>
      </c>
      <c r="EY46" s="13" t="s">
        <v>5</v>
      </c>
      <c r="EZ46" s="13"/>
      <c r="FA46" s="13"/>
      <c r="FB46" s="7" t="s">
        <v>5</v>
      </c>
      <c r="FC46" s="13" t="s">
        <v>5</v>
      </c>
      <c r="FD46" s="13"/>
      <c r="FE46" s="13"/>
      <c r="FF46" s="7" t="s">
        <v>5</v>
      </c>
      <c r="FG46" s="13" t="s">
        <v>5</v>
      </c>
      <c r="FH46" s="13"/>
      <c r="FI46" s="13"/>
      <c r="FJ46" s="7" t="s">
        <v>5</v>
      </c>
    </row>
    <row r="47" spans="1:166">
      <c r="A47" s="26"/>
      <c r="B47" s="2" t="str">
        <f t="shared" si="7"/>
        <v>S</v>
      </c>
      <c r="C47" s="6">
        <v>5.3819999999982205E-4</v>
      </c>
      <c r="D47" s="13">
        <v>5.6989999999990104E-4</v>
      </c>
      <c r="E47" s="13">
        <v>5.9410000000004095E-4</v>
      </c>
      <c r="F47" s="7"/>
      <c r="G47" s="13">
        <v>1.82219999999999E-3</v>
      </c>
      <c r="H47" s="13">
        <v>5.08900000000034E-4</v>
      </c>
      <c r="I47" s="13">
        <v>5.1889999999998795E-4</v>
      </c>
      <c r="J47" s="7"/>
      <c r="K47" s="13">
        <v>5.7459999999998003E-4</v>
      </c>
      <c r="L47" s="13">
        <v>6.0320000000002496E-4</v>
      </c>
      <c r="M47" s="13">
        <v>6.7590000000006202E-4</v>
      </c>
      <c r="N47" s="7"/>
      <c r="O47" s="13">
        <v>8.8400000000010595E-4</v>
      </c>
      <c r="P47" s="13">
        <v>6.7419999999995795E-4</v>
      </c>
      <c r="Q47" s="13">
        <v>6.5020000000015599E-4</v>
      </c>
      <c r="R47" s="7"/>
      <c r="S47" s="13">
        <v>6.7829999999990899E-4</v>
      </c>
      <c r="T47" s="13">
        <v>6.3639999999998099E-4</v>
      </c>
      <c r="U47" s="13">
        <v>5.9199999999992505E-4</v>
      </c>
      <c r="V47" s="7"/>
      <c r="W47" s="13">
        <v>5.6420000000001404E-4</v>
      </c>
      <c r="X47" s="13">
        <v>8.60700000000047E-4</v>
      </c>
      <c r="Y47" s="13">
        <v>6.2209999999995804E-4</v>
      </c>
      <c r="Z47" s="7"/>
      <c r="AA47" s="13">
        <v>5.7180000000001097E-4</v>
      </c>
      <c r="AB47" s="13">
        <v>5.40900000000066E-4</v>
      </c>
      <c r="AC47" s="13">
        <v>6.4470000000005302E-4</v>
      </c>
      <c r="AD47" s="7"/>
      <c r="AE47" s="13">
        <v>6.8639999999997505E-4</v>
      </c>
      <c r="AF47" s="13">
        <v>7.6170000000008698E-4</v>
      </c>
      <c r="AG47" s="13">
        <v>6.6289999999991002E-4</v>
      </c>
      <c r="AH47" s="7"/>
      <c r="AI47" s="13">
        <v>5.9000000000009002E-4</v>
      </c>
      <c r="AJ47" s="13">
        <v>1.3353999999999801E-3</v>
      </c>
      <c r="AK47" s="13">
        <v>5.7329999999999805E-4</v>
      </c>
      <c r="AL47" s="7"/>
      <c r="AM47" s="13">
        <v>8.8390000000004799E-4</v>
      </c>
      <c r="AN47" s="13">
        <v>6.0189999999993304E-4</v>
      </c>
      <c r="AO47" s="13">
        <v>6.2319999999993405E-4</v>
      </c>
      <c r="AP47" s="7"/>
      <c r="AQ47" s="13">
        <v>6.6209999999999804E-4</v>
      </c>
      <c r="AR47" s="13">
        <v>6.0639999999989504E-4</v>
      </c>
      <c r="AS47" s="13">
        <v>6.3529999999989396E-4</v>
      </c>
      <c r="AT47" s="7"/>
      <c r="AU47" s="13">
        <v>7.1770000000004298E-4</v>
      </c>
      <c r="AV47" s="13">
        <v>6.3159999999995399E-4</v>
      </c>
      <c r="AW47" s="13">
        <v>6.5429999999999601E-4</v>
      </c>
      <c r="AX47" s="7"/>
      <c r="AY47" s="13">
        <v>1.17940000000005E-3</v>
      </c>
      <c r="AZ47" s="13">
        <v>9.8730000000002405E-4</v>
      </c>
      <c r="BA47" s="13">
        <v>9.9039999999983499E-4</v>
      </c>
      <c r="BB47" s="7"/>
      <c r="BC47" s="13">
        <v>1.4384000000000599E-3</v>
      </c>
      <c r="BD47" s="13">
        <v>1.51640000000008E-3</v>
      </c>
      <c r="BE47" s="13">
        <v>2.1461000000000301E-3</v>
      </c>
      <c r="BF47" s="7"/>
      <c r="BG47" s="13">
        <v>1.85709999999983E-3</v>
      </c>
      <c r="BH47" s="13">
        <v>2.0102000000001802E-3</v>
      </c>
      <c r="BI47" s="13">
        <v>2.06830000000013E-3</v>
      </c>
      <c r="BJ47" s="7"/>
      <c r="BK47" s="13">
        <v>2.8112000000000098E-3</v>
      </c>
      <c r="BL47" s="13">
        <v>2.6276000000000602E-3</v>
      </c>
      <c r="BM47" s="13">
        <v>2.3488000000000302E-3</v>
      </c>
      <c r="BN47" s="7"/>
      <c r="BO47" s="13">
        <v>3.93789999999993E-3</v>
      </c>
      <c r="BP47" s="13">
        <v>3.7958000000000102E-3</v>
      </c>
      <c r="BQ47" s="13">
        <v>3.5798000000000201E-3</v>
      </c>
      <c r="BR47" s="7"/>
      <c r="BS47" s="13">
        <v>3.6168000000000801E-3</v>
      </c>
      <c r="BT47" s="13">
        <v>4.6905999999999797E-3</v>
      </c>
      <c r="BU47" s="13">
        <v>3.8763999999999999E-3</v>
      </c>
      <c r="BV47" s="7"/>
      <c r="BW47" s="13">
        <v>6.2406063079833898E-3</v>
      </c>
      <c r="BX47" s="13">
        <v>5.2511692047119097E-3</v>
      </c>
      <c r="BY47" s="13">
        <v>6.2966346740722604E-3</v>
      </c>
      <c r="BZ47" s="7"/>
      <c r="CA47" s="13">
        <v>1.37274265289306E-2</v>
      </c>
      <c r="CB47" s="13">
        <v>1.23975276947021E-2</v>
      </c>
      <c r="CC47" s="13">
        <v>1.4194488525390601E-2</v>
      </c>
      <c r="CD47" s="7"/>
      <c r="CE47" s="13">
        <v>1.9432544708251901E-2</v>
      </c>
      <c r="CF47" s="13">
        <v>1.94544792175292E-2</v>
      </c>
      <c r="CG47" s="13">
        <v>1.8433332443237301E-2</v>
      </c>
      <c r="CH47" s="7"/>
      <c r="CI47" s="13">
        <v>2.0070314407348602E-2</v>
      </c>
      <c r="CJ47" s="13">
        <v>2.6816844940185498E-2</v>
      </c>
      <c r="CK47" s="13">
        <v>1.84783935546875E-2</v>
      </c>
      <c r="CL47" s="7"/>
      <c r="CM47" s="13">
        <v>6.1789035797119099E-2</v>
      </c>
      <c r="CN47" s="13">
        <v>6.5202236175537095E-2</v>
      </c>
      <c r="CO47" s="13">
        <v>6.1106920242309501E-2</v>
      </c>
      <c r="CP47" s="7"/>
      <c r="CQ47" s="13">
        <v>8.6585283279418904E-2</v>
      </c>
      <c r="CR47" s="13">
        <v>8.4669828414916895E-2</v>
      </c>
      <c r="CS47" s="13">
        <v>8.7466001510620103E-2</v>
      </c>
      <c r="CT47" s="7"/>
      <c r="CU47" s="13">
        <v>0.18852686882019001</v>
      </c>
      <c r="CV47" s="13">
        <v>0.198488473892211</v>
      </c>
      <c r="CW47" s="13">
        <v>0.18648409843444799</v>
      </c>
      <c r="CX47" s="7"/>
      <c r="CY47" s="13">
        <v>55.8166756629943</v>
      </c>
      <c r="CZ47" s="13">
        <v>55.845610857009802</v>
      </c>
      <c r="DA47" s="13">
        <v>55.945791482925401</v>
      </c>
      <c r="DB47" s="7"/>
      <c r="DC47" s="13">
        <v>58.791911099999901</v>
      </c>
      <c r="DD47" s="13">
        <v>61.669507500000002</v>
      </c>
      <c r="DE47" s="13">
        <v>62.368269999999903</v>
      </c>
      <c r="DF47" s="7"/>
      <c r="DG47" s="6" t="s">
        <v>8</v>
      </c>
      <c r="DH47" s="13" t="s">
        <v>8</v>
      </c>
      <c r="DI47" s="13" t="s">
        <v>8</v>
      </c>
      <c r="DJ47" s="7"/>
      <c r="DK47" s="6" t="s">
        <v>8</v>
      </c>
      <c r="DL47" s="13" t="s">
        <v>8</v>
      </c>
      <c r="DM47" s="13" t="s">
        <v>8</v>
      </c>
      <c r="DN47" s="7"/>
      <c r="DO47" s="6" t="s">
        <v>8</v>
      </c>
      <c r="DP47" s="13" t="s">
        <v>8</v>
      </c>
      <c r="DQ47" s="13" t="s">
        <v>8</v>
      </c>
      <c r="DR47" s="7"/>
      <c r="DS47" s="6" t="s">
        <v>8</v>
      </c>
      <c r="DT47" s="13" t="s">
        <v>8</v>
      </c>
      <c r="DU47" s="13" t="s">
        <v>8</v>
      </c>
      <c r="DV47" s="7"/>
      <c r="DW47" s="13" t="s">
        <v>5</v>
      </c>
      <c r="DX47" s="13"/>
      <c r="DY47" s="13"/>
      <c r="DZ47" s="7"/>
      <c r="EA47" s="6" t="s">
        <v>8</v>
      </c>
      <c r="EB47" s="13" t="s">
        <v>8</v>
      </c>
      <c r="EC47" s="13" t="s">
        <v>8</v>
      </c>
      <c r="ED47" s="7"/>
      <c r="EE47" s="6" t="s">
        <v>8</v>
      </c>
      <c r="EF47" s="13" t="s">
        <v>8</v>
      </c>
      <c r="EG47" s="13" t="s">
        <v>8</v>
      </c>
      <c r="EH47" s="7"/>
      <c r="EI47" s="6" t="s">
        <v>5</v>
      </c>
      <c r="EJ47" s="13"/>
      <c r="EK47" s="13"/>
      <c r="EL47" s="7"/>
      <c r="EM47" s="13" t="s">
        <v>5</v>
      </c>
      <c r="EN47" s="13"/>
      <c r="EO47" s="13"/>
      <c r="EP47" s="7"/>
      <c r="EQ47" s="13" t="s">
        <v>5</v>
      </c>
      <c r="ER47" s="13"/>
      <c r="ES47" s="13"/>
      <c r="ET47" s="7"/>
      <c r="EU47" s="13" t="s">
        <v>5</v>
      </c>
      <c r="EV47" s="13"/>
      <c r="EW47" s="13"/>
      <c r="EX47" s="7"/>
      <c r="EY47" s="13" t="s">
        <v>5</v>
      </c>
      <c r="EZ47" s="13"/>
      <c r="FA47" s="13"/>
      <c r="FB47" s="7"/>
      <c r="FC47" s="13" t="s">
        <v>5</v>
      </c>
      <c r="FD47" s="13"/>
      <c r="FE47" s="13"/>
      <c r="FF47" s="7"/>
      <c r="FG47" s="13" t="s">
        <v>5</v>
      </c>
      <c r="FH47" s="13"/>
      <c r="FI47" s="13"/>
      <c r="FJ47" s="7"/>
    </row>
    <row r="48" spans="1:166">
      <c r="A48" s="26"/>
      <c r="B48" s="2" t="str">
        <f t="shared" si="7"/>
        <v>T</v>
      </c>
      <c r="C48" s="6">
        <v>6.8630000000013903E-4</v>
      </c>
      <c r="D48" s="13">
        <v>5.6600000000006602E-4</v>
      </c>
      <c r="E48" s="13">
        <v>5.2959999999990695E-4</v>
      </c>
      <c r="F48" s="7">
        <f>AVERAGE(C48:E48)</f>
        <v>5.9396666666670407E-4</v>
      </c>
      <c r="G48" s="13">
        <v>5.6570000000000199E-4</v>
      </c>
      <c r="H48" s="13">
        <v>5.5450000000001299E-4</v>
      </c>
      <c r="I48" s="13">
        <v>1.6662000000000599E-3</v>
      </c>
      <c r="J48" s="7">
        <f>AVERAGE(G48:I48)</f>
        <v>9.2880000000002507E-4</v>
      </c>
      <c r="K48" s="13">
        <v>8.3169999999999002E-4</v>
      </c>
      <c r="L48" s="13">
        <v>6.9790000000002905E-4</v>
      </c>
      <c r="M48" s="13">
        <v>5.8690000000005595E-4</v>
      </c>
      <c r="N48" s="7">
        <f>AVERAGE(K48:M48)</f>
        <v>7.0550000000002501E-4</v>
      </c>
      <c r="O48" s="13">
        <v>6.1249999999990403E-4</v>
      </c>
      <c r="P48" s="13">
        <v>8.1770000000003196E-4</v>
      </c>
      <c r="Q48" s="13">
        <v>5.9230000000010097E-4</v>
      </c>
      <c r="R48" s="7">
        <f>AVERAGE(O48:Q48)</f>
        <v>6.7416666666667892E-4</v>
      </c>
      <c r="S48" s="13">
        <v>6.7319999999992898E-4</v>
      </c>
      <c r="T48" s="13">
        <v>6.1979999999994795E-4</v>
      </c>
      <c r="U48" s="13">
        <v>6.3990000000002602E-4</v>
      </c>
      <c r="V48" s="7">
        <f>AVERAGE(S48:U48)</f>
        <v>6.4429999999996758E-4</v>
      </c>
      <c r="W48" s="13">
        <v>2.02650000000004E-3</v>
      </c>
      <c r="X48" s="13">
        <v>5.4699999999996396E-4</v>
      </c>
      <c r="Y48" s="13">
        <v>6.1010000000005695E-4</v>
      </c>
      <c r="Z48" s="7">
        <f>AVERAGE(W48:Y48)</f>
        <v>1.0612000000000202E-3</v>
      </c>
      <c r="AA48" s="13">
        <v>7.0720000000001795E-4</v>
      </c>
      <c r="AB48" s="13">
        <v>5.7240000000002801E-4</v>
      </c>
      <c r="AC48" s="13">
        <v>1.2518999999999701E-3</v>
      </c>
      <c r="AD48" s="7">
        <f>AVERAGE(AA48:AC48)</f>
        <v>8.4383333333333879E-4</v>
      </c>
      <c r="AE48" s="13">
        <v>6.5830000000000001E-4</v>
      </c>
      <c r="AF48" s="13">
        <v>5.5550000000004196E-4</v>
      </c>
      <c r="AG48" s="13">
        <v>6.6050000000006295E-4</v>
      </c>
      <c r="AH48" s="7">
        <f>AVERAGE(AE48:AG48)</f>
        <v>6.2476666666670168E-4</v>
      </c>
      <c r="AI48" s="13">
        <v>6.2359999999994599E-4</v>
      </c>
      <c r="AJ48" s="13">
        <v>5.6979999999995303E-4</v>
      </c>
      <c r="AK48" s="13">
        <v>5.6900000000004104E-4</v>
      </c>
      <c r="AL48" s="7">
        <f>AVERAGE(AI48:AK48)</f>
        <v>5.8746666666664672E-4</v>
      </c>
      <c r="AM48" s="13">
        <v>5.9989999999987499E-4</v>
      </c>
      <c r="AN48" s="13">
        <v>5.7989999999996601E-4</v>
      </c>
      <c r="AO48" s="13">
        <v>1.6119999999999401E-3</v>
      </c>
      <c r="AP48" s="7">
        <f>AVERAGE(AM48:AO48)</f>
        <v>9.3059999999992699E-4</v>
      </c>
      <c r="AQ48" s="13">
        <v>6.8999999999985696E-4</v>
      </c>
      <c r="AR48" s="13">
        <v>1.15750000000014E-3</v>
      </c>
      <c r="AS48" s="13">
        <v>6.7159999999999399E-4</v>
      </c>
      <c r="AT48" s="7">
        <f>AVERAGE(AQ48:AS48)</f>
        <v>8.3969999999999705E-4</v>
      </c>
      <c r="AU48" s="13">
        <v>7.4689999999999403E-4</v>
      </c>
      <c r="AV48" s="13">
        <v>6.3860000000004404E-4</v>
      </c>
      <c r="AW48" s="13">
        <v>1.6515000000000199E-3</v>
      </c>
      <c r="AX48" s="7">
        <f>AVERAGE(AU48:AW48)</f>
        <v>1.0123333333333527E-3</v>
      </c>
      <c r="AY48" s="13">
        <v>1.8842999999999499E-3</v>
      </c>
      <c r="AZ48" s="13">
        <v>1.0512000000000199E-3</v>
      </c>
      <c r="BA48" s="13">
        <v>1.17309999999992E-3</v>
      </c>
      <c r="BB48" s="7">
        <f>AVERAGE(AY48:BA48)</f>
        <v>1.3695333333332965E-3</v>
      </c>
      <c r="BC48" s="13">
        <v>9.8890000000007006E-4</v>
      </c>
      <c r="BD48" s="13">
        <v>9.4539999999998503E-4</v>
      </c>
      <c r="BE48" s="13">
        <v>1.1532999999999099E-3</v>
      </c>
      <c r="BF48" s="7">
        <f>AVERAGE(BC48:BE48)</f>
        <v>1.0291999999999882E-3</v>
      </c>
      <c r="BG48" s="13">
        <v>9.7429999999998297E-4</v>
      </c>
      <c r="BH48" s="13">
        <v>9.6779999999996303E-4</v>
      </c>
      <c r="BI48" s="13">
        <v>9.6969999999996204E-4</v>
      </c>
      <c r="BJ48" s="7">
        <f>AVERAGE(BG48:BI48)</f>
        <v>9.7059999999996938E-4</v>
      </c>
      <c r="BK48" s="13">
        <v>1.6314000000001701E-3</v>
      </c>
      <c r="BL48" s="13">
        <v>1.3368000000000199E-3</v>
      </c>
      <c r="BM48" s="13">
        <v>1.51370000000006E-3</v>
      </c>
      <c r="BN48" s="7">
        <f>AVERAGE(BK48:BM48)</f>
        <v>1.49396666666675E-3</v>
      </c>
      <c r="BO48" s="13">
        <v>1.3754999999999701E-3</v>
      </c>
      <c r="BP48" s="13">
        <v>1.3133999999999E-3</v>
      </c>
      <c r="BQ48" s="13">
        <v>1.4146999999999901E-3</v>
      </c>
      <c r="BR48" s="7">
        <f>AVERAGE(BO48:BQ48)</f>
        <v>1.36786666666662E-3</v>
      </c>
      <c r="BS48" s="13">
        <v>2.17840000000002E-3</v>
      </c>
      <c r="BT48" s="13">
        <v>2.39580000000017E-3</v>
      </c>
      <c r="BU48" s="13">
        <v>2.2718999999999899E-3</v>
      </c>
      <c r="BV48" s="7">
        <f>AVERAGE(BS48:BU48)</f>
        <v>2.2820333333333932E-3</v>
      </c>
      <c r="BW48" s="13">
        <v>4.0280818939208898E-3</v>
      </c>
      <c r="BX48" s="13">
        <v>4.9510002136230399E-3</v>
      </c>
      <c r="BY48" s="13">
        <v>4.5664310455322196E-3</v>
      </c>
      <c r="BZ48" s="7">
        <f>AVERAGE(BW48:BY48)</f>
        <v>4.5151710510253828E-3</v>
      </c>
      <c r="CA48" s="13">
        <v>5.9983730316162101E-3</v>
      </c>
      <c r="CB48" s="13">
        <v>5.0230026245117101E-3</v>
      </c>
      <c r="CC48" s="13">
        <v>5.2046775817870998E-3</v>
      </c>
      <c r="CD48" s="7">
        <f>AVERAGE(CA48:CC48)</f>
        <v>5.4086844126383397E-3</v>
      </c>
      <c r="CE48" s="13">
        <v>5.8724880218505799E-3</v>
      </c>
      <c r="CF48" s="13">
        <v>6.1695575714111302E-3</v>
      </c>
      <c r="CG48" s="13">
        <v>6.2501430511474601E-3</v>
      </c>
      <c r="CH48" s="7">
        <f>AVERAGE(CE48:CG48)</f>
        <v>6.0973962148030561E-3</v>
      </c>
      <c r="CI48" s="13">
        <v>2.30560302734375E-2</v>
      </c>
      <c r="CJ48" s="13">
        <v>2.6287078857421799E-2</v>
      </c>
      <c r="CK48" s="13">
        <v>2.2431612014770501E-2</v>
      </c>
      <c r="CL48" s="7">
        <f>AVERAGE(CI48:CK48)</f>
        <v>2.3924907048543265E-2</v>
      </c>
      <c r="CM48" s="13">
        <v>3.0521392822265601E-2</v>
      </c>
      <c r="CN48" s="13">
        <v>3.5707235336303697E-2</v>
      </c>
      <c r="CO48" s="13">
        <v>2.7575492858886701E-2</v>
      </c>
      <c r="CP48" s="7">
        <f>AVERAGE(CM48:CO48)</f>
        <v>3.1268040339152002E-2</v>
      </c>
      <c r="CQ48" s="13">
        <v>5.0103187561035101E-2</v>
      </c>
      <c r="CR48" s="13">
        <v>4.9940347671508699E-2</v>
      </c>
      <c r="CS48" s="13">
        <v>5.19330501556396E-2</v>
      </c>
      <c r="CT48" s="7">
        <f>AVERAGE(CQ48:CS48)</f>
        <v>5.0658861796061133E-2</v>
      </c>
      <c r="CU48" s="13">
        <v>4.8899412155151298E-2</v>
      </c>
      <c r="CV48" s="13">
        <v>4.9853563308715799E-2</v>
      </c>
      <c r="CW48" s="13">
        <v>5.0874233245849602E-2</v>
      </c>
      <c r="CX48" s="7">
        <f>AVERAGE(CU48:CW48)</f>
        <v>4.9875736236572238E-2</v>
      </c>
      <c r="CY48" s="13">
        <v>0.13894963264465299</v>
      </c>
      <c r="CZ48" s="13">
        <v>0.140088081359863</v>
      </c>
      <c r="DA48" s="13">
        <v>0.14747190475463801</v>
      </c>
      <c r="DB48" s="7">
        <f>AVERAGE(CY48:DA48)</f>
        <v>0.142169872919718</v>
      </c>
      <c r="DC48" s="13">
        <v>0.14154750000000099</v>
      </c>
      <c r="DD48" s="13">
        <v>0.14162459999999999</v>
      </c>
      <c r="DE48" s="13">
        <v>0.14606319999995701</v>
      </c>
      <c r="DF48" s="7">
        <f>AVERAGE(DC48:DE48)</f>
        <v>0.14307843333331935</v>
      </c>
      <c r="DG48" s="13">
        <v>0.57865420000000001</v>
      </c>
      <c r="DH48" s="13">
        <v>0.61018640000000002</v>
      </c>
      <c r="DI48" s="13">
        <v>0.58394429999999897</v>
      </c>
      <c r="DJ48" s="7">
        <f>AVERAGE(DG48:DI48)</f>
        <v>0.59092829999999974</v>
      </c>
      <c r="DK48" s="13">
        <v>0.62242300000002604</v>
      </c>
      <c r="DL48" s="13">
        <v>0.63822239999990404</v>
      </c>
      <c r="DM48" s="13">
        <v>0.60903499999994803</v>
      </c>
      <c r="DN48" s="7">
        <f>AVERAGE(DK48:DM48)</f>
        <v>0.62322679999995934</v>
      </c>
      <c r="DO48" s="13">
        <v>0.74482970000000004</v>
      </c>
      <c r="DP48" s="13">
        <v>0.79793779999999903</v>
      </c>
      <c r="DQ48" s="13">
        <v>0.74784909999999905</v>
      </c>
      <c r="DR48" s="7">
        <f>AVERAGE(DO48:DQ48)</f>
        <v>0.76353886666666604</v>
      </c>
      <c r="DS48" s="13">
        <v>1.5915543999999899</v>
      </c>
      <c r="DT48" s="13">
        <v>1.5641064999999901</v>
      </c>
      <c r="DU48" s="13">
        <v>1.4296621999999899</v>
      </c>
      <c r="DV48" s="7">
        <f>AVERAGE(DS48:DU48)</f>
        <v>1.5284410333333234</v>
      </c>
      <c r="DW48" s="13">
        <v>1.19112090000004</v>
      </c>
      <c r="DX48" s="13">
        <v>1.1780486000000101</v>
      </c>
      <c r="DY48" s="13">
        <v>1.15640250000001</v>
      </c>
      <c r="DZ48" s="7">
        <f>AVERAGE(DW48:DY48)</f>
        <v>1.1751906666666867</v>
      </c>
      <c r="EA48" s="13">
        <v>1.2368904999999499</v>
      </c>
      <c r="EB48" s="13">
        <v>1.18250590000002</v>
      </c>
      <c r="EC48" s="13">
        <v>1.16992140000002</v>
      </c>
      <c r="ED48" s="7">
        <f>AVERAGE(EA48:EC48)</f>
        <v>1.1964392666666634</v>
      </c>
      <c r="EE48" s="13">
        <v>7.7131080999999897</v>
      </c>
      <c r="EF48" s="13">
        <v>7.74166990000003</v>
      </c>
      <c r="EG48" s="13">
        <v>7.58960469999999</v>
      </c>
      <c r="EH48" s="7">
        <f>AVERAGE(EE48:EG48)</f>
        <v>7.681460900000002</v>
      </c>
      <c r="EI48" s="6">
        <v>15.7343647</v>
      </c>
      <c r="EJ48" s="13">
        <v>13.942038499999899</v>
      </c>
      <c r="EK48" s="13">
        <v>13.8143022</v>
      </c>
      <c r="EL48" s="7" t="s">
        <v>5</v>
      </c>
      <c r="EM48" s="13">
        <v>23.2707861999999</v>
      </c>
      <c r="EN48" s="13">
        <v>23.191992200000001</v>
      </c>
      <c r="EO48" s="13">
        <v>23.172799099999899</v>
      </c>
      <c r="EP48" s="7" t="s">
        <v>5</v>
      </c>
      <c r="EQ48" s="13">
        <v>163.07496069999999</v>
      </c>
      <c r="ER48" s="13">
        <v>163.34702480000001</v>
      </c>
      <c r="ES48" s="13">
        <v>162.85137320000001</v>
      </c>
      <c r="ET48" s="7" t="s">
        <v>5</v>
      </c>
      <c r="EU48" s="13">
        <v>171.32575839999899</v>
      </c>
      <c r="EV48" s="13">
        <v>164.88008109999899</v>
      </c>
      <c r="EW48" s="13">
        <v>165.0024142</v>
      </c>
      <c r="EX48" s="7" t="s">
        <v>5</v>
      </c>
      <c r="EY48" s="13">
        <v>163.99717480000001</v>
      </c>
      <c r="EZ48" s="13">
        <v>164.4257546</v>
      </c>
      <c r="FA48" s="13">
        <v>163.5658013</v>
      </c>
      <c r="FB48" s="7" t="s">
        <v>5</v>
      </c>
      <c r="FC48" s="13"/>
      <c r="FD48" s="13"/>
      <c r="FE48" s="13"/>
      <c r="FF48" s="7" t="s">
        <v>5</v>
      </c>
      <c r="FG48" s="13" t="s">
        <v>5</v>
      </c>
      <c r="FH48" s="13"/>
      <c r="FI48" s="13"/>
      <c r="FJ48" s="7" t="s">
        <v>5</v>
      </c>
    </row>
    <row r="49" spans="1:166">
      <c r="A49" s="26"/>
      <c r="B49" s="2" t="str">
        <f t="shared" si="7"/>
        <v>U</v>
      </c>
      <c r="C49" s="6">
        <v>1.5158000000001701E-3</v>
      </c>
      <c r="D49" s="13">
        <v>5.24100000000027E-4</v>
      </c>
      <c r="E49" s="13">
        <v>5.3060000000004705E-4</v>
      </c>
      <c r="F49" s="7"/>
      <c r="G49" s="13">
        <v>5.5329999999997805E-4</v>
      </c>
      <c r="H49" s="13">
        <v>4.9779999999999204E-4</v>
      </c>
      <c r="I49" s="13">
        <v>5.1420000000001998E-4</v>
      </c>
      <c r="J49" s="7"/>
      <c r="K49" s="13">
        <v>5.6400000000000796E-4</v>
      </c>
      <c r="L49" s="13">
        <v>5.9510000000007003E-4</v>
      </c>
      <c r="M49" s="13">
        <v>6.06800000000018E-4</v>
      </c>
      <c r="N49" s="7"/>
      <c r="O49" s="13">
        <v>6.6190000000010396E-4</v>
      </c>
      <c r="P49" s="13">
        <v>5.5929999999992897E-4</v>
      </c>
      <c r="Q49" s="13">
        <v>5.7449999999992197E-4</v>
      </c>
      <c r="R49" s="7"/>
      <c r="S49" s="13">
        <v>5.9409999999993004E-4</v>
      </c>
      <c r="T49" s="13">
        <v>1.2298999999999999E-3</v>
      </c>
      <c r="U49" s="13">
        <v>6.3420000000002897E-4</v>
      </c>
      <c r="V49" s="7"/>
      <c r="W49" s="13">
        <v>5.9380000000008805E-4</v>
      </c>
      <c r="X49" s="13">
        <v>5.4429999999994205E-4</v>
      </c>
      <c r="Y49" s="13">
        <v>1.3569999999999401E-3</v>
      </c>
      <c r="Z49" s="7"/>
      <c r="AA49" s="13">
        <v>9.3549999999997802E-4</v>
      </c>
      <c r="AB49" s="13">
        <v>8.7949999999992201E-4</v>
      </c>
      <c r="AC49" s="13">
        <v>5.8069999999998902E-4</v>
      </c>
      <c r="AD49" s="7"/>
      <c r="AE49" s="13">
        <v>6.5969999999992903E-4</v>
      </c>
      <c r="AF49" s="13">
        <v>6.9390000000002505E-4</v>
      </c>
      <c r="AG49" s="13">
        <v>6.2450000000002705E-4</v>
      </c>
      <c r="AH49" s="7"/>
      <c r="AI49" s="13">
        <v>1.45959999999989E-3</v>
      </c>
      <c r="AJ49" s="13">
        <v>6.1300000000008505E-4</v>
      </c>
      <c r="AK49" s="13">
        <v>6.0350000000008997E-4</v>
      </c>
      <c r="AL49" s="7"/>
      <c r="AM49" s="13">
        <v>5.9919999999991005E-4</v>
      </c>
      <c r="AN49" s="13">
        <v>5.8179999999996503E-4</v>
      </c>
      <c r="AO49" s="13">
        <v>6.0710000000008203E-4</v>
      </c>
      <c r="AP49" s="7"/>
      <c r="AQ49" s="13">
        <v>6.4799999999998095E-4</v>
      </c>
      <c r="AR49" s="13">
        <v>5.70299999999912E-4</v>
      </c>
      <c r="AS49" s="13">
        <v>6.1979999999994795E-4</v>
      </c>
      <c r="AT49" s="7"/>
      <c r="AU49" s="13">
        <v>6.0179999999998503E-4</v>
      </c>
      <c r="AV49" s="13">
        <v>6.2669999999998005E-4</v>
      </c>
      <c r="AW49" s="13">
        <v>6.5419999999993795E-4</v>
      </c>
      <c r="AX49" s="7"/>
      <c r="AY49" s="13">
        <v>5.6580000000017096E-4</v>
      </c>
      <c r="AZ49" s="13">
        <v>5.4719999999996896E-4</v>
      </c>
      <c r="BA49" s="13">
        <v>5.2300000000005098E-4</v>
      </c>
      <c r="BB49" s="7"/>
      <c r="BC49" s="13">
        <v>6.1519999999992605E-4</v>
      </c>
      <c r="BD49" s="13">
        <v>1.11039999999995E-3</v>
      </c>
      <c r="BE49" s="13">
        <v>6.7170000000005205E-4</v>
      </c>
      <c r="BF49" s="7"/>
      <c r="BG49" s="13">
        <v>1.1452000000000599E-3</v>
      </c>
      <c r="BH49" s="13">
        <v>6.0709999999985999E-4</v>
      </c>
      <c r="BI49" s="13">
        <v>5.6389999999995001E-4</v>
      </c>
      <c r="BJ49" s="7"/>
      <c r="BK49" s="13">
        <v>5.8829999999998595E-4</v>
      </c>
      <c r="BL49" s="13">
        <v>5.7580000000001497E-4</v>
      </c>
      <c r="BM49" s="13">
        <v>6.2199999999989998E-4</v>
      </c>
      <c r="BN49" s="7"/>
      <c r="BO49" s="13">
        <v>7.3411999999999297E-3</v>
      </c>
      <c r="BP49" s="13">
        <v>8.6010000000014098E-4</v>
      </c>
      <c r="BQ49" s="13">
        <v>7.6339999999985799E-4</v>
      </c>
      <c r="BR49" s="7"/>
      <c r="BS49" s="13">
        <v>1.1162000000000099E-3</v>
      </c>
      <c r="BT49" s="13">
        <v>1.05429999999984E-3</v>
      </c>
      <c r="BU49" s="13">
        <v>1.1218999999999999E-3</v>
      </c>
      <c r="BV49" s="7"/>
      <c r="BW49" s="13">
        <v>1.9578933715820299E-3</v>
      </c>
      <c r="BX49" s="13">
        <v>1.11007690429687E-3</v>
      </c>
      <c r="BY49" s="13">
        <v>1.03354454040527E-3</v>
      </c>
      <c r="BZ49" s="7"/>
      <c r="CA49" s="13">
        <v>1.2187957763671799E-3</v>
      </c>
      <c r="CB49" s="13">
        <v>1.9371509552001901E-3</v>
      </c>
      <c r="CC49" s="13">
        <v>2.0110607147216701E-3</v>
      </c>
      <c r="CD49" s="7"/>
      <c r="CE49" s="13">
        <v>2.9988288879394501E-3</v>
      </c>
      <c r="CF49" s="13">
        <v>1.9943714141845699E-3</v>
      </c>
      <c r="CG49" s="13">
        <v>1.88183784484863E-3</v>
      </c>
      <c r="CH49" s="7"/>
      <c r="CI49" s="13">
        <v>2.0332336425781198E-3</v>
      </c>
      <c r="CJ49" s="13">
        <v>2.9919147491455E-3</v>
      </c>
      <c r="CK49" s="13">
        <v>3.3438205718994102E-3</v>
      </c>
      <c r="CL49" s="7"/>
      <c r="CM49" s="13">
        <v>4.8856735229492101E-3</v>
      </c>
      <c r="CN49" s="13">
        <v>4.2605400085449201E-3</v>
      </c>
      <c r="CO49" s="13">
        <v>3.8797855377197201E-3</v>
      </c>
      <c r="CP49" s="7"/>
      <c r="CQ49" s="13">
        <v>115.299452543258</v>
      </c>
      <c r="CR49" s="13">
        <v>107.922744989395</v>
      </c>
      <c r="CS49" s="13">
        <v>108.693105459213</v>
      </c>
      <c r="CT49" s="7"/>
      <c r="CU49" s="13">
        <v>64.822252511978107</v>
      </c>
      <c r="CV49" s="13">
        <v>62.964753150939899</v>
      </c>
      <c r="CW49" s="13">
        <v>63.294355154037397</v>
      </c>
      <c r="CX49" s="7"/>
      <c r="CY49" s="13">
        <v>1825.19421482086</v>
      </c>
      <c r="CZ49" s="13">
        <v>1551.73472714424</v>
      </c>
      <c r="DA49" s="13">
        <v>1670.3675203323301</v>
      </c>
      <c r="DB49" s="7"/>
      <c r="DC49" s="6" t="s">
        <v>8</v>
      </c>
      <c r="DD49" s="13" t="s">
        <v>8</v>
      </c>
      <c r="DE49" s="13" t="s">
        <v>8</v>
      </c>
      <c r="DF49" s="7"/>
      <c r="DG49" s="6" t="s">
        <v>8</v>
      </c>
      <c r="DH49" s="13" t="s">
        <v>8</v>
      </c>
      <c r="DI49" s="13" t="s">
        <v>8</v>
      </c>
      <c r="DJ49" s="7"/>
      <c r="DK49" s="6" t="s">
        <v>8</v>
      </c>
      <c r="DL49" s="13" t="s">
        <v>8</v>
      </c>
      <c r="DM49" s="13" t="s">
        <v>8</v>
      </c>
      <c r="DN49" s="7"/>
      <c r="DO49" s="6" t="s">
        <v>8</v>
      </c>
      <c r="DP49" s="13" t="s">
        <v>8</v>
      </c>
      <c r="DQ49" s="13" t="s">
        <v>8</v>
      </c>
      <c r="DR49" s="7"/>
      <c r="DS49" s="13" t="s">
        <v>5</v>
      </c>
      <c r="DT49" s="13"/>
      <c r="DU49" s="13"/>
      <c r="DV49" s="7"/>
      <c r="DW49" s="6" t="s">
        <v>8</v>
      </c>
      <c r="DX49" s="13" t="s">
        <v>8</v>
      </c>
      <c r="DY49" s="13" t="s">
        <v>8</v>
      </c>
      <c r="DZ49" s="7"/>
      <c r="EA49" s="6" t="s">
        <v>8</v>
      </c>
      <c r="EB49" s="13" t="s">
        <v>8</v>
      </c>
      <c r="EC49" s="13" t="s">
        <v>8</v>
      </c>
      <c r="ED49" s="7"/>
      <c r="EE49" s="6" t="s">
        <v>8</v>
      </c>
      <c r="EF49" s="13" t="s">
        <v>8</v>
      </c>
      <c r="EG49" s="13" t="s">
        <v>8</v>
      </c>
      <c r="EH49" s="7"/>
      <c r="EI49" s="6" t="s">
        <v>5</v>
      </c>
      <c r="EJ49" s="13"/>
      <c r="EK49" s="13"/>
      <c r="EL49" s="7"/>
      <c r="EM49" s="13" t="s">
        <v>5</v>
      </c>
      <c r="EN49" s="13"/>
      <c r="EO49" s="13"/>
      <c r="EP49" s="7"/>
      <c r="EQ49" s="13" t="s">
        <v>5</v>
      </c>
      <c r="ER49" s="13"/>
      <c r="ES49" s="13"/>
      <c r="ET49" s="7"/>
      <c r="EU49" s="13" t="s">
        <v>5</v>
      </c>
      <c r="EV49" s="13"/>
      <c r="EW49" s="13"/>
      <c r="EX49" s="7"/>
      <c r="EY49" s="13" t="s">
        <v>5</v>
      </c>
      <c r="EZ49" s="13"/>
      <c r="FA49" s="13"/>
      <c r="FB49" s="7"/>
      <c r="FC49" s="13"/>
      <c r="FD49" s="13"/>
      <c r="FE49" s="13"/>
      <c r="FF49" s="7"/>
      <c r="FG49" s="13" t="s">
        <v>5</v>
      </c>
      <c r="FH49" s="13"/>
      <c r="FI49" s="13"/>
      <c r="FJ49" s="7"/>
    </row>
    <row r="50" spans="1:166">
      <c r="A50" s="26"/>
      <c r="B50" s="2" t="str">
        <f t="shared" si="7"/>
        <v>V</v>
      </c>
      <c r="C50" s="6">
        <v>5.96600000000169E-4</v>
      </c>
      <c r="D50" s="13">
        <v>5.0790000000011605E-4</v>
      </c>
      <c r="E50" s="13">
        <v>5.1579999999984405E-4</v>
      </c>
      <c r="F50" s="7"/>
      <c r="G50" s="13">
        <v>5.1079999999992199E-4</v>
      </c>
      <c r="H50" s="13">
        <v>8.52199999999969E-4</v>
      </c>
      <c r="I50" s="13">
        <v>5.3789999999997995E-4</v>
      </c>
      <c r="J50" s="7"/>
      <c r="K50" s="13">
        <v>6.0989999999994104E-4</v>
      </c>
      <c r="L50" s="13">
        <v>6.1449999999996197E-4</v>
      </c>
      <c r="M50" s="13">
        <v>5.8309999999994701E-4</v>
      </c>
      <c r="N50" s="7"/>
      <c r="O50" s="13">
        <v>7.1289999999990495E-4</v>
      </c>
      <c r="P50" s="13">
        <v>6.2509999999993404E-4</v>
      </c>
      <c r="Q50" s="13">
        <v>1.13159999999989E-3</v>
      </c>
      <c r="R50" s="7"/>
      <c r="S50" s="13">
        <v>5.7859999999998403E-4</v>
      </c>
      <c r="T50" s="13">
        <v>7.4499999999999502E-4</v>
      </c>
      <c r="U50" s="13">
        <v>5.9220000000004204E-4</v>
      </c>
      <c r="V50" s="7"/>
      <c r="W50" s="13">
        <v>7.0510000000001405E-4</v>
      </c>
      <c r="X50" s="13">
        <v>6.0710000000008203E-4</v>
      </c>
      <c r="Y50" s="13">
        <v>6.8109999999999005E-4</v>
      </c>
      <c r="Z50" s="7"/>
      <c r="AA50" s="13">
        <v>5.6339999999999103E-4</v>
      </c>
      <c r="AB50" s="13">
        <v>7.1419999999999795E-4</v>
      </c>
      <c r="AC50" s="13">
        <v>6.6019999999999903E-4</v>
      </c>
      <c r="AD50" s="7"/>
      <c r="AE50" s="13">
        <v>6.8039999999991397E-4</v>
      </c>
      <c r="AF50" s="13">
        <v>6.4370000000002405E-4</v>
      </c>
      <c r="AG50" s="13">
        <v>6.7950000000005495E-4</v>
      </c>
      <c r="AH50" s="7"/>
      <c r="AI50" s="13">
        <v>6.5380000000003703E-4</v>
      </c>
      <c r="AJ50" s="13">
        <v>5.9609999999998798E-4</v>
      </c>
      <c r="AK50" s="13">
        <v>1.6085999999999601E-3</v>
      </c>
      <c r="AL50" s="7"/>
      <c r="AM50" s="13">
        <v>5.8240000000009395E-4</v>
      </c>
      <c r="AN50" s="13">
        <v>5.9849999999994597E-4</v>
      </c>
      <c r="AO50" s="13">
        <v>6.4170000000007799E-4</v>
      </c>
      <c r="AP50" s="7"/>
      <c r="AQ50" s="13">
        <v>7.83600000000106E-4</v>
      </c>
      <c r="AR50" s="13">
        <v>5.9770000000014501E-4</v>
      </c>
      <c r="AS50" s="13">
        <v>6.9399999999997198E-4</v>
      </c>
      <c r="AT50" s="7"/>
      <c r="AU50" s="13">
        <v>6.85200000000052E-4</v>
      </c>
      <c r="AV50" s="13">
        <v>1.3327000000000701E-3</v>
      </c>
      <c r="AW50" s="13">
        <v>7.0780000000003596E-4</v>
      </c>
      <c r="AX50" s="7"/>
      <c r="AY50" s="13">
        <v>1.08350000000001E-3</v>
      </c>
      <c r="AZ50" s="13">
        <v>1.1978999999999701E-3</v>
      </c>
      <c r="BA50" s="13">
        <v>9.8189999999998001E-4</v>
      </c>
      <c r="BB50" s="7"/>
      <c r="BC50" s="13">
        <v>1.04539999999997E-3</v>
      </c>
      <c r="BD50" s="13">
        <v>1.3172999999999601E-3</v>
      </c>
      <c r="BE50" s="13">
        <v>9.9669999999996107E-4</v>
      </c>
      <c r="BF50" s="7"/>
      <c r="BG50" s="13">
        <v>1.3496999999999999E-3</v>
      </c>
      <c r="BH50" s="13">
        <v>1.3564999999999799E-3</v>
      </c>
      <c r="BI50" s="13">
        <v>1.87230000000004E-3</v>
      </c>
      <c r="BJ50" s="7"/>
      <c r="BK50" s="13">
        <v>1.4106000000000301E-3</v>
      </c>
      <c r="BL50" s="13">
        <v>1.4570999999998699E-3</v>
      </c>
      <c r="BM50" s="13">
        <v>1.3723999999999399E-3</v>
      </c>
      <c r="BN50" s="7"/>
      <c r="BO50" s="13">
        <v>3.30450000000004E-3</v>
      </c>
      <c r="BP50" s="13">
        <v>4.5038999999999999E-3</v>
      </c>
      <c r="BQ50" s="13">
        <v>4.1583999999998903E-3</v>
      </c>
      <c r="BR50" s="7"/>
      <c r="BS50" s="13">
        <v>3.4062999999999702E-3</v>
      </c>
      <c r="BT50" s="13">
        <v>4.0122000000000196E-3</v>
      </c>
      <c r="BU50" s="13">
        <v>3.4966000000000701E-3</v>
      </c>
      <c r="BV50" s="7"/>
      <c r="BW50" s="13">
        <v>7.4076652526855399E-3</v>
      </c>
      <c r="BX50" s="13">
        <v>6.2961578369140599E-3</v>
      </c>
      <c r="BY50" s="13">
        <v>6.1576366424560504E-3</v>
      </c>
      <c r="BZ50" s="7"/>
      <c r="CA50" s="13">
        <v>1.2424230575561499E-2</v>
      </c>
      <c r="CB50" s="13">
        <v>1.31404399871826E-2</v>
      </c>
      <c r="CC50" s="13">
        <v>1.1221408843994101E-2</v>
      </c>
      <c r="CD50" s="7"/>
      <c r="CE50" s="13">
        <v>2.0401239395141602E-2</v>
      </c>
      <c r="CF50" s="13">
        <v>2.0467996597290001E-2</v>
      </c>
      <c r="CG50" s="13">
        <v>2.63788700103759E-2</v>
      </c>
      <c r="CH50" s="7"/>
      <c r="CI50" s="13">
        <v>2.03373432159423E-2</v>
      </c>
      <c r="CJ50" s="13">
        <v>1.9412517547607401E-2</v>
      </c>
      <c r="CK50" s="13">
        <v>2.2375822067260701E-2</v>
      </c>
      <c r="CL50" s="7"/>
      <c r="CM50" s="13">
        <v>7.4166059494018499E-2</v>
      </c>
      <c r="CN50" s="13">
        <v>7.1050167083740207E-2</v>
      </c>
      <c r="CO50" s="13">
        <v>6.9825649261474595E-2</v>
      </c>
      <c r="CP50" s="7"/>
      <c r="CQ50" s="13">
        <v>9.4742059707641602E-2</v>
      </c>
      <c r="CR50" s="13">
        <v>0.11169934272766099</v>
      </c>
      <c r="CS50" s="13">
        <v>0.113731861114501</v>
      </c>
      <c r="CT50" s="7"/>
      <c r="CU50" s="13">
        <v>0.200390815734863</v>
      </c>
      <c r="CV50" s="13">
        <v>0.202399492263793</v>
      </c>
      <c r="CW50" s="13">
        <v>0.19923138618469199</v>
      </c>
      <c r="CX50" s="7"/>
      <c r="CY50" s="6" t="s">
        <v>8</v>
      </c>
      <c r="CZ50" s="13" t="s">
        <v>8</v>
      </c>
      <c r="DA50" s="13" t="s">
        <v>8</v>
      </c>
      <c r="DB50" s="7"/>
      <c r="DC50" s="6" t="s">
        <v>8</v>
      </c>
      <c r="DD50" s="13" t="s">
        <v>8</v>
      </c>
      <c r="DE50" s="13" t="s">
        <v>8</v>
      </c>
      <c r="DF50" s="7"/>
      <c r="DG50" s="6" t="s">
        <v>8</v>
      </c>
      <c r="DH50" s="13" t="s">
        <v>8</v>
      </c>
      <c r="DI50" s="13" t="s">
        <v>8</v>
      </c>
      <c r="DJ50" s="7"/>
      <c r="DK50" s="6" t="s">
        <v>8</v>
      </c>
      <c r="DL50" s="13" t="s">
        <v>8</v>
      </c>
      <c r="DM50" s="13" t="s">
        <v>8</v>
      </c>
      <c r="DN50" s="7"/>
      <c r="DO50" s="6" t="s">
        <v>8</v>
      </c>
      <c r="DP50" s="13" t="s">
        <v>8</v>
      </c>
      <c r="DQ50" s="13" t="s">
        <v>8</v>
      </c>
      <c r="DR50" s="7"/>
      <c r="DS50" s="6" t="s">
        <v>8</v>
      </c>
      <c r="DT50" s="13" t="s">
        <v>8</v>
      </c>
      <c r="DU50" s="13" t="s">
        <v>8</v>
      </c>
      <c r="DV50" s="7"/>
      <c r="DW50" s="6" t="s">
        <v>8</v>
      </c>
      <c r="DX50" s="13" t="s">
        <v>8</v>
      </c>
      <c r="DY50" s="13" t="s">
        <v>8</v>
      </c>
      <c r="DZ50" s="7"/>
      <c r="EA50" s="6" t="s">
        <v>8</v>
      </c>
      <c r="EB50" s="13" t="s">
        <v>8</v>
      </c>
      <c r="EC50" s="13" t="s">
        <v>8</v>
      </c>
      <c r="ED50" s="7"/>
      <c r="EE50" s="6" t="s">
        <v>8</v>
      </c>
      <c r="EF50" s="13" t="s">
        <v>8</v>
      </c>
      <c r="EG50" s="13" t="s">
        <v>8</v>
      </c>
      <c r="EH50" s="7"/>
      <c r="EI50" s="6" t="s">
        <v>5</v>
      </c>
      <c r="EJ50" s="13"/>
      <c r="EK50" s="13"/>
      <c r="EL50" s="7"/>
      <c r="EM50" s="13" t="s">
        <v>5</v>
      </c>
      <c r="EN50" s="13"/>
      <c r="EO50" s="13"/>
      <c r="EP50" s="7"/>
      <c r="EQ50" s="13" t="s">
        <v>5</v>
      </c>
      <c r="ER50" s="13"/>
      <c r="ES50" s="13"/>
      <c r="ET50" s="7"/>
      <c r="EU50" s="13" t="s">
        <v>5</v>
      </c>
      <c r="EV50" s="13"/>
      <c r="EW50" s="13"/>
      <c r="EX50" s="7"/>
      <c r="EY50" s="13" t="s">
        <v>5</v>
      </c>
      <c r="EZ50" s="13"/>
      <c r="FA50" s="13"/>
      <c r="FB50" s="7"/>
      <c r="FC50" s="13"/>
      <c r="FD50" s="13"/>
      <c r="FE50" s="13"/>
      <c r="FF50" s="7"/>
      <c r="FG50" s="13" t="s">
        <v>5</v>
      </c>
      <c r="FH50" s="13"/>
      <c r="FI50" s="13"/>
      <c r="FJ50" s="7"/>
    </row>
    <row r="51" spans="1:166">
      <c r="A51" s="26"/>
      <c r="B51" s="2" t="str">
        <f t="shared" si="7"/>
        <v>W</v>
      </c>
      <c r="C51" s="6">
        <v>6.7130000000004098E-4</v>
      </c>
      <c r="D51" s="13">
        <v>5.2920000000011803E-4</v>
      </c>
      <c r="E51" s="13">
        <v>5.3669999999983399E-4</v>
      </c>
      <c r="F51" s="7"/>
      <c r="G51" s="13">
        <v>5.4789999999993401E-4</v>
      </c>
      <c r="H51" s="13">
        <v>5.2799999999997196E-4</v>
      </c>
      <c r="I51" s="13">
        <v>5.0529999999993005E-4</v>
      </c>
      <c r="J51" s="7"/>
      <c r="K51" s="13">
        <v>5.7260000000003398E-4</v>
      </c>
      <c r="L51" s="13">
        <v>6.5590000000004202E-4</v>
      </c>
      <c r="M51" s="13">
        <v>1.43300000000001E-3</v>
      </c>
      <c r="N51" s="7"/>
      <c r="O51" s="13">
        <v>6.0109999999991004E-4</v>
      </c>
      <c r="P51" s="13">
        <v>6.1359999999988004E-4</v>
      </c>
      <c r="Q51" s="13">
        <v>6.48699999999946E-4</v>
      </c>
      <c r="R51" s="7"/>
      <c r="S51" s="13">
        <v>1.17009999999995E-3</v>
      </c>
      <c r="T51" s="13">
        <v>6.0559999999998295E-4</v>
      </c>
      <c r="U51" s="13">
        <v>5.9589999999998201E-4</v>
      </c>
      <c r="V51" s="7"/>
      <c r="W51" s="13">
        <v>7.3559999999994697E-4</v>
      </c>
      <c r="X51" s="13">
        <v>2.2597000000000801E-3</v>
      </c>
      <c r="Y51" s="13">
        <v>1.1992000000000599E-3</v>
      </c>
      <c r="Z51" s="7"/>
      <c r="AA51" s="13">
        <v>5.9189999999997801E-4</v>
      </c>
      <c r="AB51" s="13">
        <v>6.2620000000002097E-4</v>
      </c>
      <c r="AC51" s="13">
        <v>7.2500000000008604E-4</v>
      </c>
      <c r="AD51" s="7"/>
      <c r="AE51" s="13">
        <v>6.4839999999999299E-4</v>
      </c>
      <c r="AF51" s="13">
        <v>6.0890000000002299E-4</v>
      </c>
      <c r="AG51" s="13">
        <v>6.4639999999993505E-4</v>
      </c>
      <c r="AH51" s="7"/>
      <c r="AI51" s="13">
        <v>6.2940000000000196E-4</v>
      </c>
      <c r="AJ51" s="13">
        <v>5.9649999999999905E-4</v>
      </c>
      <c r="AK51" s="13">
        <v>8.3089999999996702E-4</v>
      </c>
      <c r="AL51" s="7"/>
      <c r="AM51" s="13">
        <v>6.0050000000000305E-4</v>
      </c>
      <c r="AN51" s="13">
        <v>5.6959999999994695E-4</v>
      </c>
      <c r="AO51" s="13">
        <v>6.2929999999994303E-4</v>
      </c>
      <c r="AP51" s="7"/>
      <c r="AQ51" s="13">
        <v>7.8200000000005999E-4</v>
      </c>
      <c r="AR51" s="13">
        <v>5.6750000000005396E-4</v>
      </c>
      <c r="AS51" s="13">
        <v>8.3949999999988201E-4</v>
      </c>
      <c r="AT51" s="7"/>
      <c r="AU51" s="13">
        <v>1.08399999999997E-3</v>
      </c>
      <c r="AV51" s="13">
        <v>7.7649999999995702E-4</v>
      </c>
      <c r="AW51" s="13">
        <v>9.1819999999998003E-4</v>
      </c>
      <c r="AX51" s="7"/>
      <c r="AY51" s="13">
        <v>5.8089999999988396E-4</v>
      </c>
      <c r="AZ51" s="13">
        <v>6.2120000000009902E-4</v>
      </c>
      <c r="BA51" s="13">
        <v>6.0729999999997698E-4</v>
      </c>
      <c r="BB51" s="7"/>
      <c r="BC51" s="13">
        <v>7.8500000000003502E-4</v>
      </c>
      <c r="BD51" s="13">
        <v>5.9100000000000797E-4</v>
      </c>
      <c r="BE51" s="13">
        <v>5.87600000000021E-4</v>
      </c>
      <c r="BF51" s="7"/>
      <c r="BG51" s="13">
        <v>6.1899999999992495E-4</v>
      </c>
      <c r="BH51" s="13">
        <v>5.9249999999999505E-4</v>
      </c>
      <c r="BI51" s="13">
        <v>5.9939999999980499E-4</v>
      </c>
      <c r="BJ51" s="7"/>
      <c r="BK51" s="13">
        <v>5.5840000000006995E-4</v>
      </c>
      <c r="BL51" s="13">
        <v>6.1390000000005596E-4</v>
      </c>
      <c r="BM51" s="13">
        <v>1.02780000000013E-3</v>
      </c>
      <c r="BN51" s="7"/>
      <c r="BO51" s="13">
        <v>6.2090000000014601E-4</v>
      </c>
      <c r="BP51" s="13">
        <v>5.8239999999987104E-4</v>
      </c>
      <c r="BQ51" s="13">
        <v>5.8660000000010295E-4</v>
      </c>
      <c r="BR51" s="7"/>
      <c r="BS51" s="13">
        <v>5.9370000000002999E-4</v>
      </c>
      <c r="BT51" s="13">
        <v>2.0411000000000101E-3</v>
      </c>
      <c r="BU51" s="13">
        <v>6.0250000000006099E-4</v>
      </c>
      <c r="BV51" s="7"/>
      <c r="BW51" s="13">
        <v>1.38831138610839E-3</v>
      </c>
      <c r="BX51" s="13">
        <v>1.9054412841796799E-3</v>
      </c>
      <c r="BY51" s="13">
        <v>9.9778175354003906E-4</v>
      </c>
      <c r="BZ51" s="7"/>
      <c r="CA51" s="13">
        <v>1.03354454040527E-3</v>
      </c>
      <c r="CB51" s="13">
        <v>1.1119842529296799E-3</v>
      </c>
      <c r="CC51" s="13">
        <v>1.03235244750976E-3</v>
      </c>
      <c r="CD51" s="7"/>
      <c r="CE51" s="13">
        <v>2.8483867645263598E-3</v>
      </c>
      <c r="CF51" s="13">
        <v>2.6159286499023398E-3</v>
      </c>
      <c r="CG51" s="13">
        <v>1.99246406555175E-3</v>
      </c>
      <c r="CH51" s="7"/>
      <c r="CI51" s="13">
        <v>4.2076110839843698E-3</v>
      </c>
      <c r="CJ51" s="13">
        <v>2.9997825622558498E-3</v>
      </c>
      <c r="CK51" s="13">
        <v>3.99136543273925E-3</v>
      </c>
      <c r="CL51" s="7"/>
      <c r="CM51" s="13">
        <v>7.2600841522216797E-3</v>
      </c>
      <c r="CN51" s="13">
        <v>7.2472095489501901E-3</v>
      </c>
      <c r="CO51" s="13">
        <v>5.9833526611328099E-3</v>
      </c>
      <c r="CP51" s="7"/>
      <c r="CQ51" s="13">
        <v>9.7179412841796806E-3</v>
      </c>
      <c r="CR51" s="13">
        <v>9.9709033966064401E-3</v>
      </c>
      <c r="CS51" s="13">
        <v>9.9720954895019497E-3</v>
      </c>
      <c r="CT51" s="7"/>
      <c r="CU51" s="13">
        <v>2.0375967025756801E-2</v>
      </c>
      <c r="CV51" s="13">
        <v>1.9735336303710899E-2</v>
      </c>
      <c r="CW51" s="13">
        <v>2.1264791488647398E-2</v>
      </c>
      <c r="CX51" s="7"/>
      <c r="CY51" s="13">
        <v>3.3024787902831997E-2</v>
      </c>
      <c r="CZ51" s="13">
        <v>4.1571140289306599E-2</v>
      </c>
      <c r="DA51" s="13">
        <v>3.0718803405761701E-2</v>
      </c>
      <c r="DB51" s="7"/>
      <c r="DC51" s="13">
        <v>4.6785300000010403E-2</v>
      </c>
      <c r="DD51" s="13">
        <v>5.9008300000073101E-2</v>
      </c>
      <c r="DE51" s="13">
        <v>4.7520199999894402E-2</v>
      </c>
      <c r="DF51" s="7"/>
      <c r="DG51" s="13">
        <v>8.8705499999999604E-2</v>
      </c>
      <c r="DH51" s="13">
        <v>8.9046899999999998E-2</v>
      </c>
      <c r="DI51" s="13">
        <v>0.110624399999999</v>
      </c>
      <c r="DJ51" s="7"/>
      <c r="DK51" s="13">
        <v>0.141752199999928</v>
      </c>
      <c r="DL51" s="13">
        <v>0.15170560000001301</v>
      </c>
      <c r="DM51" s="13">
        <v>0.152102700000114</v>
      </c>
      <c r="DN51" s="7"/>
      <c r="DO51" s="6" t="s">
        <v>8</v>
      </c>
      <c r="DP51" s="13" t="s">
        <v>8</v>
      </c>
      <c r="DQ51" s="13" t="s">
        <v>8</v>
      </c>
      <c r="DR51" s="7"/>
      <c r="DS51" s="6" t="s">
        <v>8</v>
      </c>
      <c r="DT51" s="13" t="s">
        <v>8</v>
      </c>
      <c r="DU51" s="13" t="s">
        <v>8</v>
      </c>
      <c r="DV51" s="7"/>
      <c r="DW51" s="6" t="s">
        <v>8</v>
      </c>
      <c r="DX51" s="13" t="s">
        <v>8</v>
      </c>
      <c r="DY51" s="13" t="s">
        <v>8</v>
      </c>
      <c r="DZ51" s="7"/>
      <c r="EA51" s="6" t="s">
        <v>8</v>
      </c>
      <c r="EB51" s="13" t="s">
        <v>8</v>
      </c>
      <c r="EC51" s="13" t="s">
        <v>8</v>
      </c>
      <c r="ED51" s="7"/>
      <c r="EE51" s="6" t="s">
        <v>8</v>
      </c>
      <c r="EF51" s="13" t="s">
        <v>8</v>
      </c>
      <c r="EG51" s="13" t="s">
        <v>8</v>
      </c>
      <c r="EH51" s="7"/>
      <c r="EI51" s="6" t="s">
        <v>5</v>
      </c>
      <c r="EJ51" s="13"/>
      <c r="EK51" s="13"/>
      <c r="EL51" s="7"/>
      <c r="EM51" s="13" t="s">
        <v>5</v>
      </c>
      <c r="EN51" s="13"/>
      <c r="EO51" s="13"/>
      <c r="EP51" s="7"/>
      <c r="EQ51" s="13" t="s">
        <v>5</v>
      </c>
      <c r="ER51" s="13"/>
      <c r="ES51" s="13"/>
      <c r="ET51" s="7"/>
      <c r="EU51" s="13" t="s">
        <v>5</v>
      </c>
      <c r="EV51" s="13"/>
      <c r="EW51" s="13"/>
      <c r="EX51" s="7"/>
      <c r="EY51" s="13" t="s">
        <v>5</v>
      </c>
      <c r="EZ51" s="13"/>
      <c r="FA51" s="13"/>
      <c r="FB51" s="7"/>
      <c r="FC51" s="13"/>
      <c r="FD51" s="13"/>
      <c r="FE51" s="13"/>
      <c r="FF51" s="7"/>
      <c r="FG51" s="13" t="s">
        <v>5</v>
      </c>
      <c r="FH51" s="13"/>
      <c r="FI51" s="13"/>
      <c r="FJ51" s="7"/>
    </row>
    <row r="52" spans="1:166">
      <c r="A52" s="26"/>
      <c r="B52" s="2" t="str">
        <f t="shared" si="7"/>
        <v>X</v>
      </c>
      <c r="C52" s="6">
        <v>5.8969999999991497E-4</v>
      </c>
      <c r="D52" s="13">
        <v>5.1130000000010301E-4</v>
      </c>
      <c r="E52" s="13">
        <v>5.6389999999995001E-4</v>
      </c>
      <c r="F52" s="7"/>
      <c r="G52" s="13">
        <v>5.3349999999996402E-4</v>
      </c>
      <c r="H52" s="13">
        <v>1.1063999999999499E-3</v>
      </c>
      <c r="I52" s="13">
        <v>5.0549999999993601E-4</v>
      </c>
      <c r="J52" s="7"/>
      <c r="K52" s="13">
        <v>5.9019999999998496E-4</v>
      </c>
      <c r="L52" s="13">
        <v>6.2859999999997896E-4</v>
      </c>
      <c r="M52" s="13">
        <v>9.4359999999993295E-4</v>
      </c>
      <c r="N52" s="7"/>
      <c r="O52" s="13">
        <v>6.5040000000004996E-4</v>
      </c>
      <c r="P52" s="13">
        <v>6.2490000000003899E-4</v>
      </c>
      <c r="Q52" s="13">
        <v>7.1549999999986902E-4</v>
      </c>
      <c r="R52" s="7"/>
      <c r="S52" s="13">
        <v>5.6669999999992005E-4</v>
      </c>
      <c r="T52" s="13">
        <v>6.0539999999997796E-4</v>
      </c>
      <c r="U52" s="13">
        <v>5.74799999999986E-4</v>
      </c>
      <c r="V52" s="7"/>
      <c r="W52" s="13">
        <v>2.1037999999999799E-3</v>
      </c>
      <c r="X52" s="13">
        <v>7.4300000000004896E-4</v>
      </c>
      <c r="Y52" s="13">
        <v>8.2530000000002803E-4</v>
      </c>
      <c r="Z52" s="7"/>
      <c r="AA52" s="13">
        <v>6.0450000000000705E-4</v>
      </c>
      <c r="AB52" s="13">
        <v>6.1679999999997195E-4</v>
      </c>
      <c r="AC52" s="13">
        <v>1.3191000000000101E-3</v>
      </c>
      <c r="AD52" s="7"/>
      <c r="AE52" s="13">
        <v>9.2789999999998098E-4</v>
      </c>
      <c r="AF52" s="13">
        <v>5.7630000000008497E-4</v>
      </c>
      <c r="AG52" s="13">
        <v>6.332E-4</v>
      </c>
      <c r="AH52" s="7"/>
      <c r="AI52" s="13">
        <v>6.0529999999991903E-4</v>
      </c>
      <c r="AJ52" s="13">
        <v>1.95160000000005E-3</v>
      </c>
      <c r="AK52" s="13">
        <v>6.8909999999999805E-4</v>
      </c>
      <c r="AL52" s="7"/>
      <c r="AM52" s="13">
        <v>6.1949999999999495E-4</v>
      </c>
      <c r="AN52" s="13">
        <v>6.1479999999991498E-4</v>
      </c>
      <c r="AO52" s="13">
        <v>6.66000000000055E-4</v>
      </c>
      <c r="AP52" s="7"/>
      <c r="AQ52" s="13">
        <v>6.82000000000071E-4</v>
      </c>
      <c r="AR52" s="13">
        <v>6.10500000000069E-4</v>
      </c>
      <c r="AS52" s="13">
        <v>6.6100000000002203E-4</v>
      </c>
      <c r="AT52" s="7"/>
      <c r="AU52" s="13">
        <v>6.0850000000001105E-4</v>
      </c>
      <c r="AV52" s="13">
        <v>6.4559999999991204E-4</v>
      </c>
      <c r="AW52" s="13">
        <v>5.9679999999995195E-4</v>
      </c>
      <c r="AX52" s="7"/>
      <c r="AY52" s="13">
        <v>9.9730000000008891E-4</v>
      </c>
      <c r="AZ52" s="13">
        <v>1.0232999999999399E-3</v>
      </c>
      <c r="BA52" s="13">
        <v>9.9800000000005397E-4</v>
      </c>
      <c r="BB52" s="7"/>
      <c r="BC52" s="13">
        <v>1.3984999999998499E-3</v>
      </c>
      <c r="BD52" s="13">
        <v>1.8381000000000599E-3</v>
      </c>
      <c r="BE52" s="13">
        <v>1.03770000000014E-3</v>
      </c>
      <c r="BF52" s="7"/>
      <c r="BG52" s="13">
        <v>2.27899999999992E-3</v>
      </c>
      <c r="BH52" s="13">
        <v>1.10509999999997E-3</v>
      </c>
      <c r="BI52" s="13">
        <v>1.0122999999999599E-3</v>
      </c>
      <c r="BJ52" s="7"/>
      <c r="BK52" s="13">
        <v>1.50899999999998E-3</v>
      </c>
      <c r="BL52" s="13">
        <v>2.1922999999999201E-3</v>
      </c>
      <c r="BM52" s="13">
        <v>1.5741000000000201E-3</v>
      </c>
      <c r="BN52" s="7"/>
      <c r="BO52" s="13">
        <v>1.61440000000001E-3</v>
      </c>
      <c r="BP52" s="13">
        <v>1.49500000000002E-3</v>
      </c>
      <c r="BQ52" s="13">
        <v>1.4471999999998699E-3</v>
      </c>
      <c r="BR52" s="7"/>
      <c r="BS52" s="13">
        <v>2.4779999999999798E-3</v>
      </c>
      <c r="BT52" s="13">
        <v>2.5832000000001101E-3</v>
      </c>
      <c r="BU52" s="13">
        <v>2.4634999999999501E-3</v>
      </c>
      <c r="BV52" s="7"/>
      <c r="BW52" s="13">
        <v>4.0152072906494097E-3</v>
      </c>
      <c r="BX52" s="13">
        <v>4.9860477447509696E-3</v>
      </c>
      <c r="BY52" s="13">
        <v>5.2835941314697196E-3</v>
      </c>
      <c r="BZ52" s="7"/>
      <c r="CA52" s="13">
        <v>6.2351226806640599E-3</v>
      </c>
      <c r="CB52" s="13">
        <v>6.2196254730224601E-3</v>
      </c>
      <c r="CC52" s="13">
        <v>7.1573257446289002E-3</v>
      </c>
      <c r="CD52" s="7"/>
      <c r="CE52" s="13">
        <v>8.1760883331298793E-3</v>
      </c>
      <c r="CF52" s="13">
        <v>6.9825649261474601E-3</v>
      </c>
      <c r="CG52" s="13">
        <v>6.76846504211425E-3</v>
      </c>
      <c r="CH52" s="7"/>
      <c r="CI52" s="13">
        <v>5.2371025085449201E-3</v>
      </c>
      <c r="CJ52" s="13">
        <v>6.2861442565917899E-3</v>
      </c>
      <c r="CK52" s="13">
        <v>6.2549114227294896E-3</v>
      </c>
      <c r="CL52" s="7"/>
      <c r="CM52" s="13">
        <v>2.24456787109375E-2</v>
      </c>
      <c r="CN52" s="13">
        <v>2.24919319152832E-2</v>
      </c>
      <c r="CO52" s="13">
        <v>2.1457433700561499E-2</v>
      </c>
      <c r="CP52" s="7"/>
      <c r="CQ52" s="13">
        <v>3.1911611557006801E-2</v>
      </c>
      <c r="CR52" s="13">
        <v>2.7921438217162999E-2</v>
      </c>
      <c r="CS52" s="13">
        <v>2.8919219970703101E-2</v>
      </c>
      <c r="CT52" s="7"/>
      <c r="CU52" s="13">
        <v>5.1822185516357401E-2</v>
      </c>
      <c r="CV52" s="13">
        <v>5.2014112472534103E-2</v>
      </c>
      <c r="CW52" s="13">
        <v>5.2049398422241197E-2</v>
      </c>
      <c r="CX52" s="7"/>
      <c r="CY52" s="13">
        <v>0.105767011642456</v>
      </c>
      <c r="CZ52" s="13">
        <v>9.9686145782470703E-2</v>
      </c>
      <c r="DA52" s="13">
        <v>0.103020429611206</v>
      </c>
      <c r="DB52" s="7"/>
      <c r="DC52" s="13">
        <v>9.8269400000049204E-2</v>
      </c>
      <c r="DD52" s="13">
        <v>0.10648249999997</v>
      </c>
      <c r="DE52" s="13">
        <v>0.119753800000012</v>
      </c>
      <c r="DF52" s="7"/>
      <c r="DG52" s="13">
        <v>0.1144708</v>
      </c>
      <c r="DH52" s="13">
        <v>0.10688010000000001</v>
      </c>
      <c r="DI52" s="13">
        <v>0.1077183</v>
      </c>
      <c r="DJ52" s="7"/>
      <c r="DK52" s="13">
        <v>0.112503399999923</v>
      </c>
      <c r="DL52" s="13">
        <v>0.110588600000028</v>
      </c>
      <c r="DM52" s="13">
        <v>0.117191599999841</v>
      </c>
      <c r="DN52" s="7"/>
      <c r="DO52" s="6" t="s">
        <v>8</v>
      </c>
      <c r="DP52" s="13" t="s">
        <v>8</v>
      </c>
      <c r="DQ52" s="13" t="s">
        <v>8</v>
      </c>
      <c r="DR52" s="7"/>
      <c r="DS52" s="6" t="s">
        <v>8</v>
      </c>
      <c r="DT52" s="13" t="s">
        <v>8</v>
      </c>
      <c r="DU52" s="13" t="s">
        <v>8</v>
      </c>
      <c r="DV52" s="7"/>
      <c r="DW52" s="13" t="s">
        <v>5</v>
      </c>
      <c r="DX52" s="13"/>
      <c r="DY52" s="13"/>
      <c r="DZ52" s="7"/>
      <c r="EA52" s="6" t="s">
        <v>8</v>
      </c>
      <c r="EB52" s="13" t="s">
        <v>8</v>
      </c>
      <c r="EC52" s="13" t="s">
        <v>8</v>
      </c>
      <c r="ED52" s="7"/>
      <c r="EE52" s="6" t="s">
        <v>8</v>
      </c>
      <c r="EF52" s="13" t="s">
        <v>8</v>
      </c>
      <c r="EG52" s="13" t="s">
        <v>8</v>
      </c>
      <c r="EH52" s="7"/>
      <c r="EI52" s="6" t="s">
        <v>5</v>
      </c>
      <c r="EJ52" s="13"/>
      <c r="EK52" s="13"/>
      <c r="EL52" s="7"/>
      <c r="EM52" s="13" t="s">
        <v>5</v>
      </c>
      <c r="EN52" s="13"/>
      <c r="EO52" s="13"/>
      <c r="EP52" s="7"/>
      <c r="EQ52" s="13" t="s">
        <v>5</v>
      </c>
      <c r="ER52" s="13"/>
      <c r="ES52" s="13"/>
      <c r="ET52" s="7"/>
      <c r="EU52" s="13" t="s">
        <v>5</v>
      </c>
      <c r="EV52" s="13"/>
      <c r="EW52" s="13"/>
      <c r="EX52" s="7"/>
      <c r="EY52" s="13" t="s">
        <v>5</v>
      </c>
      <c r="EZ52" s="13"/>
      <c r="FA52" s="13"/>
      <c r="FB52" s="7"/>
      <c r="FC52" s="13"/>
      <c r="FD52" s="13"/>
      <c r="FE52" s="13"/>
      <c r="FF52" s="7"/>
      <c r="FG52" s="13" t="s">
        <v>5</v>
      </c>
      <c r="FH52" s="13"/>
      <c r="FI52" s="13"/>
      <c r="FJ52" s="7"/>
    </row>
    <row r="53" spans="1:166">
      <c r="A53" s="26"/>
      <c r="B53" s="2" t="str">
        <f>CHAR(CODE(B52) + 1)</f>
        <v>Y</v>
      </c>
      <c r="C53" s="6">
        <v>5.5760000000004695E-4</v>
      </c>
      <c r="D53" s="13">
        <v>5.0279999999980297E-4</v>
      </c>
      <c r="E53" s="13">
        <v>5.4169999999986696E-4</v>
      </c>
      <c r="F53" s="7"/>
      <c r="G53" s="13">
        <v>5.3150000000001796E-4</v>
      </c>
      <c r="H53" s="13">
        <v>4.7669999999999597E-4</v>
      </c>
      <c r="I53" s="13">
        <v>5.15599999999949E-4</v>
      </c>
      <c r="J53" s="7"/>
      <c r="K53" s="13">
        <v>1.3798000000000399E-3</v>
      </c>
      <c r="L53" s="13">
        <v>6.0620000000000097E-4</v>
      </c>
      <c r="M53" s="13">
        <v>5.7030000000002302E-4</v>
      </c>
      <c r="N53" s="7"/>
      <c r="O53" s="13">
        <v>6.43000000000171E-4</v>
      </c>
      <c r="P53" s="13">
        <v>5.6959999999994695E-4</v>
      </c>
      <c r="Q53" s="13">
        <v>8.2960000000009595E-4</v>
      </c>
      <c r="R53" s="7"/>
      <c r="S53" s="13">
        <v>6.6160000000003896E-4</v>
      </c>
      <c r="T53" s="13">
        <v>6.0119999999996799E-4</v>
      </c>
      <c r="U53" s="13">
        <v>6.1410000000006095E-4</v>
      </c>
      <c r="V53" s="7"/>
      <c r="W53" s="13">
        <v>6.3200000000007597E-4</v>
      </c>
      <c r="X53" s="13">
        <v>5.6960000000005895E-4</v>
      </c>
      <c r="Y53" s="13">
        <v>6.8879999999993304E-4</v>
      </c>
      <c r="Z53" s="7"/>
      <c r="AA53" s="13">
        <v>5.9319999999995999E-4</v>
      </c>
      <c r="AB53" s="13">
        <v>5.6069999999996901E-4</v>
      </c>
      <c r="AC53" s="13">
        <v>6.1350000000004402E-4</v>
      </c>
      <c r="AD53" s="7"/>
      <c r="AE53" s="13">
        <v>7.5219999999998001E-4</v>
      </c>
      <c r="AF53" s="13">
        <v>5.8809999999997998E-4</v>
      </c>
      <c r="AG53" s="13">
        <v>6.2709999999999101E-4</v>
      </c>
      <c r="AH53" s="7"/>
      <c r="AI53" s="13">
        <v>5.7899999999999597E-4</v>
      </c>
      <c r="AJ53" s="13">
        <v>5.8630000000003903E-4</v>
      </c>
      <c r="AK53" s="13">
        <v>6.2819999999996702E-4</v>
      </c>
      <c r="AL53" s="7"/>
      <c r="AM53" s="13">
        <v>5.9380000000008805E-4</v>
      </c>
      <c r="AN53" s="13">
        <v>6.1230000000000995E-4</v>
      </c>
      <c r="AO53" s="13">
        <v>6.2350000000010997E-4</v>
      </c>
      <c r="AP53" s="7"/>
      <c r="AQ53" s="13">
        <v>6.9739999999995895E-4</v>
      </c>
      <c r="AR53" s="13">
        <v>6.7660000000002696E-4</v>
      </c>
      <c r="AS53" s="13">
        <v>6.5139999999996802E-4</v>
      </c>
      <c r="AT53" s="7"/>
      <c r="AU53" s="13">
        <v>6.7390000000000505E-4</v>
      </c>
      <c r="AV53" s="13">
        <v>6.6259999999995702E-4</v>
      </c>
      <c r="AW53" s="13">
        <v>6.3760000000001496E-4</v>
      </c>
      <c r="AX53" s="7"/>
      <c r="AY53" s="13">
        <v>1.18360000000006E-3</v>
      </c>
      <c r="AZ53" s="13">
        <v>1.0033999999998701E-3</v>
      </c>
      <c r="BA53" s="13">
        <v>9.8909999999996501E-4</v>
      </c>
      <c r="BB53" s="7"/>
      <c r="BC53" s="13">
        <v>1.12059999999991E-3</v>
      </c>
      <c r="BD53" s="13">
        <v>1.0135000000000001E-3</v>
      </c>
      <c r="BE53" s="13">
        <v>1.08050000000003E-3</v>
      </c>
      <c r="BF53" s="7"/>
      <c r="BG53" s="13">
        <v>9.877999999998719E-4</v>
      </c>
      <c r="BH53" s="13">
        <v>1.02420000000003E-3</v>
      </c>
      <c r="BI53" s="13">
        <v>1.5245000000001501E-3</v>
      </c>
      <c r="BJ53" s="7"/>
      <c r="BK53" s="13">
        <v>1.03710000000001E-3</v>
      </c>
      <c r="BL53" s="13">
        <v>1.0263999999999801E-3</v>
      </c>
      <c r="BM53" s="13">
        <v>1.05999999999983E-3</v>
      </c>
      <c r="BN53" s="7"/>
      <c r="BO53" s="13">
        <v>1.8191999999999E-3</v>
      </c>
      <c r="BP53" s="13">
        <v>2.3106999999999902E-3</v>
      </c>
      <c r="BQ53" s="13">
        <v>1.8046000000000401E-3</v>
      </c>
      <c r="BR53" s="7"/>
      <c r="BS53" s="13">
        <v>3.1408999999999999E-3</v>
      </c>
      <c r="BT53" s="13">
        <v>3.32270000000001E-3</v>
      </c>
      <c r="BU53" s="13">
        <v>3.2445000000000902E-3</v>
      </c>
      <c r="BV53" s="7"/>
      <c r="BW53" s="13">
        <v>5.2874088287353498E-3</v>
      </c>
      <c r="BX53" s="13">
        <v>6.2201023101806597E-3</v>
      </c>
      <c r="BY53" s="13">
        <v>5.9885978698730399E-3</v>
      </c>
      <c r="BZ53" s="7"/>
      <c r="CA53" s="13">
        <v>1.15046501159667E-2</v>
      </c>
      <c r="CB53" s="13">
        <v>1.0272979736328101E-2</v>
      </c>
      <c r="CC53" s="13">
        <v>1.0159969329833899E-2</v>
      </c>
      <c r="CD53" s="7"/>
      <c r="CE53" s="13">
        <v>1.1322975158691399E-2</v>
      </c>
      <c r="CF53" s="13">
        <v>1.22072696685791E-2</v>
      </c>
      <c r="CG53" s="13">
        <v>1.18684768676757E-2</v>
      </c>
      <c r="CH53" s="7"/>
      <c r="CI53" s="13">
        <v>1.62837505340576E-2</v>
      </c>
      <c r="CJ53" s="13">
        <v>1.6181945800781201E-2</v>
      </c>
      <c r="CK53" s="13">
        <v>1.61817073822021E-2</v>
      </c>
      <c r="CL53" s="7"/>
      <c r="CM53" s="13">
        <v>2.6193618774414E-2</v>
      </c>
      <c r="CN53" s="13">
        <v>2.5475263595580999E-2</v>
      </c>
      <c r="CO53" s="13">
        <v>2.5338172912597601E-2</v>
      </c>
      <c r="CP53" s="7"/>
      <c r="CQ53" s="13">
        <v>3.5903453826904297E-2</v>
      </c>
      <c r="CR53" s="13">
        <v>3.8920402526855399E-2</v>
      </c>
      <c r="CS53" s="13">
        <v>3.8921833038330002E-2</v>
      </c>
      <c r="CT53" s="7"/>
      <c r="CU53" s="13">
        <v>6.7694187164306599E-2</v>
      </c>
      <c r="CV53" s="13">
        <v>7.2038173675537095E-2</v>
      </c>
      <c r="CW53" s="13">
        <v>7.2463750839233398E-2</v>
      </c>
      <c r="CX53" s="7"/>
      <c r="CY53" s="13">
        <v>0.19251561164855899</v>
      </c>
      <c r="CZ53" s="13">
        <v>0.19012141227722101</v>
      </c>
      <c r="DA53" s="13">
        <v>0.189297199249267</v>
      </c>
      <c r="DB53" s="7"/>
      <c r="DC53" s="13">
        <v>131.0869323</v>
      </c>
      <c r="DD53" s="13">
        <v>139.49551389999999</v>
      </c>
      <c r="DE53" s="13">
        <v>131.435809699999</v>
      </c>
      <c r="DF53" s="7"/>
      <c r="DG53" s="6" t="s">
        <v>8</v>
      </c>
      <c r="DH53" s="13" t="s">
        <v>8</v>
      </c>
      <c r="DI53" s="13" t="s">
        <v>8</v>
      </c>
      <c r="DJ53" s="7"/>
      <c r="DK53" s="6" t="s">
        <v>8</v>
      </c>
      <c r="DL53" s="13" t="s">
        <v>8</v>
      </c>
      <c r="DM53" s="13" t="s">
        <v>8</v>
      </c>
      <c r="DN53" s="7"/>
      <c r="DO53" s="6" t="s">
        <v>8</v>
      </c>
      <c r="DP53" s="13" t="s">
        <v>8</v>
      </c>
      <c r="DQ53" s="13" t="s">
        <v>8</v>
      </c>
      <c r="DR53" s="7"/>
      <c r="DS53" s="6" t="s">
        <v>8</v>
      </c>
      <c r="DT53" s="13" t="s">
        <v>8</v>
      </c>
      <c r="DU53" s="13" t="s">
        <v>8</v>
      </c>
      <c r="DV53" s="7"/>
      <c r="DW53" s="13" t="s">
        <v>5</v>
      </c>
      <c r="DX53" s="13"/>
      <c r="DY53" s="13"/>
      <c r="DZ53" s="7"/>
      <c r="EA53" s="6" t="s">
        <v>8</v>
      </c>
      <c r="EB53" s="13" t="s">
        <v>8</v>
      </c>
      <c r="EC53" s="13" t="s">
        <v>8</v>
      </c>
      <c r="ED53" s="7"/>
      <c r="EE53" s="6" t="s">
        <v>8</v>
      </c>
      <c r="EF53" s="13" t="s">
        <v>8</v>
      </c>
      <c r="EG53" s="13" t="s">
        <v>8</v>
      </c>
      <c r="EH53" s="7"/>
      <c r="EI53" s="6" t="s">
        <v>5</v>
      </c>
      <c r="EJ53" s="13"/>
      <c r="EK53" s="13"/>
      <c r="EL53" s="7"/>
      <c r="EM53" s="13" t="s">
        <v>5</v>
      </c>
      <c r="EN53" s="13"/>
      <c r="EO53" s="13"/>
      <c r="EP53" s="7"/>
      <c r="EQ53" s="13" t="s">
        <v>5</v>
      </c>
      <c r="ER53" s="13"/>
      <c r="ES53" s="13"/>
      <c r="ET53" s="7"/>
      <c r="EU53" s="13" t="s">
        <v>5</v>
      </c>
      <c r="EV53" s="13"/>
      <c r="EW53" s="13"/>
      <c r="EX53" s="7"/>
      <c r="EY53" s="13" t="s">
        <v>5</v>
      </c>
      <c r="EZ53" s="13"/>
      <c r="FA53" s="13"/>
      <c r="FB53" s="7"/>
      <c r="FC53" s="13"/>
      <c r="FD53" s="13"/>
      <c r="FE53" s="13"/>
      <c r="FF53" s="7"/>
      <c r="FG53" s="13" t="s">
        <v>5</v>
      </c>
      <c r="FH53" s="13"/>
      <c r="FI53" s="13"/>
      <c r="FJ53" s="7"/>
    </row>
    <row r="54" spans="1:166">
      <c r="A54" s="27"/>
      <c r="B54" s="2" t="str">
        <f t="shared" ref="B54" si="8">CHAR(CODE(B53) + 1)</f>
        <v>Z</v>
      </c>
      <c r="C54" s="10">
        <v>5.8100000000016396E-4</v>
      </c>
      <c r="D54" s="11">
        <v>5.2790000000002503E-4</v>
      </c>
      <c r="E54" s="11">
        <v>6.0319999999980303E-4</v>
      </c>
      <c r="F54" s="12">
        <f>AVERAGE(C54:E54)</f>
        <v>5.7069999999999734E-4</v>
      </c>
      <c r="G54" s="11">
        <v>5.5230000000006097E-4</v>
      </c>
      <c r="H54" s="11">
        <v>5.3180000000008199E-4</v>
      </c>
      <c r="I54" s="11">
        <v>5.0869999999991701E-4</v>
      </c>
      <c r="J54" s="12">
        <f>AVERAGE(G54:I54)</f>
        <v>5.3093333333335336E-4</v>
      </c>
      <c r="K54" s="11">
        <v>5.2339999999995103E-4</v>
      </c>
      <c r="L54" s="11">
        <v>8.9090000000002702E-4</v>
      </c>
      <c r="M54" s="11">
        <v>6.1859999999991301E-4</v>
      </c>
      <c r="N54" s="12">
        <f>AVERAGE(K54:M54)</f>
        <v>6.7763333333329713E-4</v>
      </c>
      <c r="O54" s="11">
        <v>6.3949999999990403E-4</v>
      </c>
      <c r="P54" s="11">
        <v>5.8650000000004499E-4</v>
      </c>
      <c r="Q54" s="11">
        <v>6.6579999999993801E-4</v>
      </c>
      <c r="R54" s="12">
        <f>AVERAGE(O54:Q54)</f>
        <v>6.3059999999996231E-4</v>
      </c>
      <c r="S54" s="11">
        <v>6.0139999999997396E-4</v>
      </c>
      <c r="T54" s="11">
        <v>1.81680000000006E-3</v>
      </c>
      <c r="U54" s="11">
        <v>5.8150000000001202E-4</v>
      </c>
      <c r="V54" s="12">
        <f>AVERAGE(S54:U54)</f>
        <v>9.9990000000001536E-4</v>
      </c>
      <c r="W54" s="11">
        <v>6.1140000000003904E-4</v>
      </c>
      <c r="X54" s="11">
        <v>6.1089999999996904E-4</v>
      </c>
      <c r="Y54" s="11">
        <v>6.84699999999982E-4</v>
      </c>
      <c r="Z54" s="12">
        <f>AVERAGE(W54:Y54)</f>
        <v>6.356666666666634E-4</v>
      </c>
      <c r="AA54" s="11">
        <v>6.4529999999995904E-4</v>
      </c>
      <c r="AB54" s="11">
        <v>1.2509999999999999E-3</v>
      </c>
      <c r="AC54" s="11">
        <v>6.4560000000002296E-4</v>
      </c>
      <c r="AD54" s="12">
        <f>AVERAGE(AA54:AC54)</f>
        <v>8.4729999999999398E-4</v>
      </c>
      <c r="AE54" s="11">
        <v>7.1960000000004199E-4</v>
      </c>
      <c r="AF54" s="11">
        <v>5.4120000000001901E-4</v>
      </c>
      <c r="AG54" s="11">
        <v>1.03330000000001E-3</v>
      </c>
      <c r="AH54" s="12">
        <f>AVERAGE(AE54:AG54)</f>
        <v>7.6470000000002363E-4</v>
      </c>
      <c r="AI54" s="11">
        <v>1.09349999999996E-3</v>
      </c>
      <c r="AJ54" s="11">
        <v>5.9699999999995802E-4</v>
      </c>
      <c r="AK54" s="11">
        <v>5.7640000000003201E-4</v>
      </c>
      <c r="AL54" s="12">
        <f>AVERAGE(AI54:AK54)</f>
        <v>7.556333333333167E-4</v>
      </c>
      <c r="AM54" s="11">
        <v>1.24370000000006E-3</v>
      </c>
      <c r="AN54" s="11">
        <v>5.7300000000015596E-4</v>
      </c>
      <c r="AO54" s="11">
        <v>6.3529999999989396E-4</v>
      </c>
      <c r="AP54" s="12">
        <f>AVERAGE(AM54:AO54)</f>
        <v>8.1733333333336997E-4</v>
      </c>
      <c r="AQ54" s="11">
        <v>6.5169999999992103E-4</v>
      </c>
      <c r="AR54" s="11">
        <v>5.7320000000005101E-4</v>
      </c>
      <c r="AS54" s="11">
        <v>2.29699999999999E-3</v>
      </c>
      <c r="AT54" s="12">
        <f>AVERAGE(AQ54:AS54)</f>
        <v>1.173966666666654E-3</v>
      </c>
      <c r="AU54" s="11">
        <v>5.8259999999998803E-4</v>
      </c>
      <c r="AV54" s="11">
        <v>6.5199999999998495E-4</v>
      </c>
      <c r="AW54" s="11">
        <v>6.7020000000006497E-4</v>
      </c>
      <c r="AX54" s="12">
        <f>AVERAGE(AU54:AW54)</f>
        <v>6.3493333333334591E-4</v>
      </c>
      <c r="AY54" s="11">
        <v>9.7550000000001802E-4</v>
      </c>
      <c r="AZ54" s="11">
        <v>9.816000000000269E-4</v>
      </c>
      <c r="BA54" s="11">
        <v>1.4471000000000299E-3</v>
      </c>
      <c r="BB54" s="12">
        <f>AVERAGE(AY54:BA54)</f>
        <v>1.1347333333333583E-3</v>
      </c>
      <c r="BC54" s="11">
        <v>1.4993000000000901E-3</v>
      </c>
      <c r="BD54" s="11">
        <v>1.39539999999982E-3</v>
      </c>
      <c r="BE54" s="11">
        <v>1.3387999999998599E-3</v>
      </c>
      <c r="BF54" s="12">
        <f>AVERAGE(BC54:BE54)</f>
        <v>1.4111666666665899E-3</v>
      </c>
      <c r="BG54" s="11">
        <v>1.7593999999998501E-3</v>
      </c>
      <c r="BH54" s="11">
        <v>1.73060000000013E-3</v>
      </c>
      <c r="BI54" s="11">
        <v>1.73659999999986E-3</v>
      </c>
      <c r="BJ54" s="12">
        <f>AVERAGE(BG54:BI54)</f>
        <v>1.7421999999999466E-3</v>
      </c>
      <c r="BK54" s="11">
        <v>2.2546999999999398E-3</v>
      </c>
      <c r="BL54" s="11">
        <v>2.2132999999999702E-3</v>
      </c>
      <c r="BM54" s="11">
        <v>2.11290000000019E-3</v>
      </c>
      <c r="BN54" s="12">
        <f>AVERAGE(BK54:BM54)</f>
        <v>2.1936333333333665E-3</v>
      </c>
      <c r="BO54" s="11">
        <v>3.4404999999999501E-3</v>
      </c>
      <c r="BP54" s="11">
        <v>4.1965000000001498E-3</v>
      </c>
      <c r="BQ54" s="11">
        <v>3.4624000000000798E-3</v>
      </c>
      <c r="BR54" s="12">
        <f>AVERAGE(BO54:BQ54)</f>
        <v>3.6998000000000599E-3</v>
      </c>
      <c r="BS54" s="11">
        <v>4.2476000000000102E-3</v>
      </c>
      <c r="BT54" s="11">
        <v>3.6552000000000802E-3</v>
      </c>
      <c r="BU54" s="11">
        <v>3.7812000000001498E-3</v>
      </c>
      <c r="BV54" s="12">
        <f>AVERAGE(BS54:BU54)</f>
        <v>3.8946666666667463E-3</v>
      </c>
      <c r="BW54" s="11">
        <v>5.0232410430908203E-3</v>
      </c>
      <c r="BX54" s="11">
        <v>6.3161849975585903E-3</v>
      </c>
      <c r="BY54" s="11">
        <v>6.1566829681396398E-3</v>
      </c>
      <c r="BZ54" s="12">
        <f>AVERAGE(BW54:BY54)</f>
        <v>5.8320363362630162E-3</v>
      </c>
      <c r="CA54" s="11">
        <v>1.1187791824340799E-2</v>
      </c>
      <c r="CB54" s="11">
        <v>1.2217998504638601E-2</v>
      </c>
      <c r="CC54" s="11">
        <v>1.1228561401367101E-2</v>
      </c>
      <c r="CD54" s="12">
        <f>AVERAGE(CA54:CC54)</f>
        <v>1.15447839101155E-2</v>
      </c>
      <c r="CE54" s="11">
        <v>1.85599327087402E-2</v>
      </c>
      <c r="CF54" s="11">
        <v>1.9424200057983398E-2</v>
      </c>
      <c r="CG54" s="11">
        <v>1.8502473831176699E-2</v>
      </c>
      <c r="CH54" s="12">
        <f>AVERAGE(CE54:CG54)</f>
        <v>1.8828868865966766E-2</v>
      </c>
      <c r="CI54" s="11">
        <v>1.83889865875244E-2</v>
      </c>
      <c r="CJ54" s="11">
        <v>1.8982887268066399E-2</v>
      </c>
      <c r="CK54" s="11">
        <v>1.9295454025268499E-2</v>
      </c>
      <c r="CL54" s="12">
        <f>AVERAGE(CI54:CK54)</f>
        <v>1.8889109293619765E-2</v>
      </c>
      <c r="CM54" s="11">
        <v>6.2748908996582003E-2</v>
      </c>
      <c r="CN54" s="11">
        <v>6.7031621932983398E-2</v>
      </c>
      <c r="CO54" s="11">
        <v>5.9163808822631801E-2</v>
      </c>
      <c r="CP54" s="12">
        <f>AVERAGE(CM54:CO54)</f>
        <v>6.2981446584065737E-2</v>
      </c>
      <c r="CQ54" s="11">
        <v>8.6806297302246094E-2</v>
      </c>
      <c r="CR54" s="11">
        <v>8.8790178298950195E-2</v>
      </c>
      <c r="CS54" s="11">
        <v>8.8791131973266602E-2</v>
      </c>
      <c r="CT54" s="12">
        <f>AVERAGE(CQ54:CS54)</f>
        <v>8.8129202524820968E-2</v>
      </c>
      <c r="CU54" s="11">
        <v>0.18602633476257299</v>
      </c>
      <c r="CV54" s="11">
        <v>0.183068752288818</v>
      </c>
      <c r="CW54" s="11">
        <v>0.203001499176025</v>
      </c>
      <c r="CX54" s="12">
        <f>AVERAGE(CU54:CW54)</f>
        <v>0.19069886207580533</v>
      </c>
      <c r="CY54" s="10">
        <v>0.30035924911499001</v>
      </c>
      <c r="CZ54" s="11">
        <v>0.273809194564819</v>
      </c>
      <c r="DA54" s="11">
        <v>0.26142621040344199</v>
      </c>
      <c r="DB54" s="12">
        <f>AVERAGE(CY54:DA54)</f>
        <v>0.27853155136108371</v>
      </c>
      <c r="DC54" s="11">
        <v>0.21728529999995699</v>
      </c>
      <c r="DD54" s="11">
        <v>0.216332499999907</v>
      </c>
      <c r="DE54" s="11">
        <v>0.23653769999987101</v>
      </c>
      <c r="DF54" s="12">
        <f>AVERAGE(DC54:DE54)</f>
        <v>0.22338516666657834</v>
      </c>
      <c r="DG54" s="11">
        <v>0.61053250000000003</v>
      </c>
      <c r="DH54" s="11">
        <v>0.59827049999999904</v>
      </c>
      <c r="DI54" s="11">
        <v>0.6248399</v>
      </c>
      <c r="DJ54" s="12">
        <f>AVERAGE(DG54:DI54)</f>
        <v>0.61121429999999977</v>
      </c>
      <c r="DK54" s="11">
        <v>10.4539042000001</v>
      </c>
      <c r="DL54" s="11">
        <v>10.4225466</v>
      </c>
      <c r="DM54" s="11">
        <v>10.4670390999999</v>
      </c>
      <c r="DN54" s="12">
        <f>AVERAGE(DK54:DM54)</f>
        <v>10.447829966666667</v>
      </c>
      <c r="DO54" s="11">
        <v>11.401360199999999</v>
      </c>
      <c r="DP54" s="11">
        <v>13.113808599999899</v>
      </c>
      <c r="DQ54" s="11">
        <v>11.0356235</v>
      </c>
      <c r="DR54" s="12">
        <f>AVERAGE(DO54:DQ54)</f>
        <v>11.850264099999967</v>
      </c>
      <c r="DS54" s="11">
        <v>331.05605050000003</v>
      </c>
      <c r="DT54" s="11">
        <v>308.12714080000001</v>
      </c>
      <c r="DU54" s="11">
        <v>297.76174209999999</v>
      </c>
      <c r="DV54" s="12">
        <f>AVERAGE(DS54:DU54)</f>
        <v>312.31497780000001</v>
      </c>
      <c r="DW54" s="11">
        <v>15.210409500000001</v>
      </c>
      <c r="DX54" s="11">
        <v>15.2054344</v>
      </c>
      <c r="DY54" s="11">
        <v>15.3065593</v>
      </c>
      <c r="DZ54" s="12">
        <f>AVERAGE(DW54:DY54)</f>
        <v>15.240801066666668</v>
      </c>
      <c r="EA54" s="11">
        <v>15.2550544999999</v>
      </c>
      <c r="EB54" s="11">
        <v>15.2376112</v>
      </c>
      <c r="EC54" s="11">
        <v>15.304051999999899</v>
      </c>
      <c r="ED54" s="12">
        <f>AVERAGE(EA54:EC54)</f>
        <v>15.2655725666666</v>
      </c>
      <c r="EE54" s="11">
        <v>18.5539811999999</v>
      </c>
      <c r="EF54" s="11">
        <v>18.255135999999901</v>
      </c>
      <c r="EG54" s="11">
        <v>17.796089899999899</v>
      </c>
      <c r="EH54" s="12">
        <f>AVERAGE(EE54:EG54)</f>
        <v>18.201735699999901</v>
      </c>
      <c r="EI54" s="10">
        <v>239.55536179999999</v>
      </c>
      <c r="EJ54" s="11">
        <v>230.47212869999899</v>
      </c>
      <c r="EK54" s="11">
        <v>227.8234582</v>
      </c>
      <c r="EL54" s="12" t="s">
        <v>5</v>
      </c>
      <c r="EM54" s="11">
        <v>477.86900029999998</v>
      </c>
      <c r="EN54" s="11">
        <v>476.8042102</v>
      </c>
      <c r="EO54" s="11">
        <v>472.56402209999902</v>
      </c>
      <c r="EP54" s="12" t="s">
        <v>5</v>
      </c>
      <c r="EQ54" s="11"/>
      <c r="ER54" s="11"/>
      <c r="ES54" s="11"/>
      <c r="ET54" s="12" t="s">
        <v>5</v>
      </c>
      <c r="EU54" s="11" t="s">
        <v>5</v>
      </c>
      <c r="EV54" s="11"/>
      <c r="EW54" s="11"/>
      <c r="EX54" s="12" t="s">
        <v>5</v>
      </c>
      <c r="EY54" s="11" t="s">
        <v>5</v>
      </c>
      <c r="EZ54" s="11"/>
      <c r="FA54" s="11"/>
      <c r="FB54" s="12" t="s">
        <v>5</v>
      </c>
      <c r="FC54" s="11"/>
      <c r="FD54" s="11"/>
      <c r="FE54" s="11"/>
      <c r="FF54" s="12" t="s">
        <v>5</v>
      </c>
      <c r="FG54" s="11" t="s">
        <v>5</v>
      </c>
      <c r="FH54" s="11"/>
      <c r="FI54" s="11"/>
      <c r="FJ54" s="12" t="s">
        <v>5</v>
      </c>
    </row>
    <row r="56" spans="1:166">
      <c r="F56">
        <f>AVERAGE(F3:F28)</f>
        <v>4.9004166666668093E-4</v>
      </c>
      <c r="J56">
        <f>AVERAGE(J3:J28)</f>
        <v>6.6440833333333751E-4</v>
      </c>
      <c r="N56">
        <f>AVERAGE(N3:N28)</f>
        <v>1.0802041666666705E-3</v>
      </c>
      <c r="R56">
        <f>AVERAGE(R3:R28)</f>
        <v>1.4197727044423388E-3</v>
      </c>
      <c r="V56">
        <f>AVERAGE(V3:V28)</f>
        <v>2.4319589138030949E-3</v>
      </c>
      <c r="Z56">
        <f>AVERAGE(Z3:Z28)</f>
        <v>3.2878021399180045E-3</v>
      </c>
      <c r="AD56">
        <f>AVERAGE(AD3:AD28)</f>
        <v>5.4419537385304723E-3</v>
      </c>
      <c r="AH56">
        <f>AVERAGE(AH3:AH28)</f>
        <v>9.8479588826497211E-3</v>
      </c>
      <c r="AL56">
        <f>AVERAGE(AL3:AL28)</f>
        <v>1.3062298297882021E-2</v>
      </c>
      <c r="AP56">
        <f>AVERAGE(AP3:AP28)</f>
        <v>2.1299640337626095E-2</v>
      </c>
      <c r="AT56">
        <f>AVERAGE(AT3:AT28)</f>
        <v>4.0342599153518635E-2</v>
      </c>
      <c r="AX56">
        <f>AVERAGE(AX3:AX28)</f>
        <v>6.8965186675389534E-2</v>
      </c>
      <c r="BB56">
        <f>AVERAGE(BB3:BB28)</f>
        <v>0.12562008698781285</v>
      </c>
      <c r="BF56">
        <f>AVERAGE(BF3:BF28)</f>
        <v>0.17569286624590508</v>
      </c>
      <c r="BJ56">
        <f>AVERAGE(BJ3:BJ28)</f>
        <v>0.28017977873484246</v>
      </c>
      <c r="BN56">
        <f>AVERAGE(BN3:BN28)</f>
        <v>0.43559223413467363</v>
      </c>
      <c r="BR56">
        <f>AVERAGE(BR3:BR28)</f>
        <v>0.66215919454892425</v>
      </c>
      <c r="BV56">
        <f>AVERAGE(BV3:BV28)</f>
        <v>1.0793455938498153</v>
      </c>
      <c r="BZ56">
        <f>AVERAGE(BZ3:BZ28)</f>
        <v>1.5111683805783547</v>
      </c>
      <c r="CD56">
        <f>AVERAGE(CD3:CD28)</f>
        <v>2.3870176573594351</v>
      </c>
      <c r="CH56">
        <f>AVERAGE(CH3:CH28)</f>
        <v>3.6872480809688528</v>
      </c>
      <c r="CL56">
        <f>AVERAGE(CL3:CL28)</f>
        <v>5.4344602624575264</v>
      </c>
      <c r="CP56">
        <f>AVERAGE(CP3:CP28)</f>
        <v>7.8700930078824207</v>
      </c>
      <c r="CT56">
        <f>AVERAGE(CT3:CT28)</f>
        <v>10.466899106899872</v>
      </c>
      <c r="CX56">
        <f>AVERAGE(CX3:CX28)</f>
        <v>15.894349068403207</v>
      </c>
      <c r="DB56">
        <f>AVERAGE(DB3:DB28)</f>
        <v>25.066963593165042</v>
      </c>
      <c r="DF56">
        <f>AVERAGE(DF3:DF28)</f>
        <v>35.257430364688197</v>
      </c>
      <c r="DJ56">
        <f>AVERAGE(DJ3:DJ28)</f>
        <v>53.101190606752887</v>
      </c>
      <c r="DN56">
        <f>AVERAGE(DN3:DN28)</f>
        <v>87.390785895833176</v>
      </c>
      <c r="DR56">
        <f>AVERAGE(DR3:DR28)</f>
        <v>130.31551929166656</v>
      </c>
      <c r="DV56">
        <f>AVERAGE(DV3:DV28)</f>
        <v>239.82169840833311</v>
      </c>
    </row>
    <row r="57" spans="1:166">
      <c r="F57">
        <f>AVERAGE(F29:F54)</f>
        <v>5.6451666666667145E-4</v>
      </c>
      <c r="J57">
        <f>AVERAGE(J29:J54)</f>
        <v>8.708250000000002E-4</v>
      </c>
      <c r="N57">
        <f>AVERAGE(N29:N54)</f>
        <v>9.0413333333333782E-4</v>
      </c>
      <c r="R57">
        <f>AVERAGE(R29:R54)</f>
        <v>7.3722499999999338E-4</v>
      </c>
      <c r="V57">
        <f>AVERAGE(V29:V54)</f>
        <v>7.5835000000000377E-4</v>
      </c>
      <c r="Z57">
        <f>AVERAGE(Z29:Z54)</f>
        <v>7.2818333333333519E-4</v>
      </c>
      <c r="AD57">
        <f>AVERAGE(AD29:AD54)</f>
        <v>8.1389166666665761E-4</v>
      </c>
      <c r="AH57">
        <f>AVERAGE(AH29:AH54)</f>
        <v>7.8155416666666946E-4</v>
      </c>
      <c r="AL57">
        <f>AVERAGE(AL29:AL54)</f>
        <v>7.6888333333332052E-4</v>
      </c>
      <c r="AP57">
        <f>AVERAGE(AP29:AP54)</f>
        <v>8.1587916666664298E-4</v>
      </c>
      <c r="AT57">
        <f>AVERAGE(AT29:AT54)</f>
        <v>8.7427500000002482E-4</v>
      </c>
      <c r="AX57">
        <f>AVERAGE(AX29:AX54)</f>
        <v>8.204958333333359E-4</v>
      </c>
      <c r="BB57">
        <f>AVERAGE(BB29:BB54)</f>
        <v>9.5395416666664806E-4</v>
      </c>
      <c r="BF57">
        <f>AVERAGE(BF29:BF54)</f>
        <v>1.1095541666666438E-3</v>
      </c>
      <c r="BJ57">
        <f>AVERAGE(BJ29:BJ54)</f>
        <v>1.5130374999999768E-3</v>
      </c>
      <c r="BN57">
        <f>AVERAGE(BN29:BN54)</f>
        <v>1.9156874999999912E-3</v>
      </c>
      <c r="BR57">
        <f>AVERAGE(BR29:BR54)</f>
        <v>2.4234041666666567E-3</v>
      </c>
      <c r="BV57">
        <f>AVERAGE(BV29:BV54)</f>
        <v>3.0839791666666871E-3</v>
      </c>
      <c r="BZ57">
        <f>AVERAGE(BZ29:BZ54)</f>
        <v>4.9448907375335633E-3</v>
      </c>
      <c r="CD57">
        <f>AVERAGE(CD29:CD54)</f>
        <v>8.2949002583821395E-3</v>
      </c>
      <c r="CH57">
        <f>AVERAGE(CH29:CH54)</f>
        <v>1.2484212716420464E-2</v>
      </c>
      <c r="CL57">
        <f>AVERAGE(CL29:CL54)</f>
        <v>1.3498296340306571E-2</v>
      </c>
      <c r="CP57">
        <f>AVERAGE(CP29:CP54)</f>
        <v>2.6427249113718642E-2</v>
      </c>
      <c r="CT57">
        <f>AVERAGE(CT29:CT54)</f>
        <v>4.9930940071741654E-2</v>
      </c>
      <c r="CX57">
        <f>AVERAGE(CX29:CX54)</f>
        <v>9.0674469868341906E-2</v>
      </c>
      <c r="DB57">
        <f>AVERAGE(DB29:DB54)</f>
        <v>0.17658375700314813</v>
      </c>
      <c r="DF57">
        <f>AVERAGE(DF29:DF54)</f>
        <v>0.24713589999998312</v>
      </c>
      <c r="DJ57">
        <f>AVERAGE(DJ29:DJ54)</f>
        <v>6.7070165374999924</v>
      </c>
      <c r="DN57">
        <f>AVERAGE(DN29:DN54)</f>
        <v>15.074769541666644</v>
      </c>
      <c r="DR57">
        <f>AVERAGE(DR29:DR54)</f>
        <v>8.7234650583333089</v>
      </c>
      <c r="DV57">
        <f>AVERAGE(DV29:DV54)</f>
        <v>49.517842866666662</v>
      </c>
      <c r="DZ57">
        <f>AVERAGE(DZ29:DZ54)</f>
        <v>19.632812470833329</v>
      </c>
      <c r="ED57">
        <f>AVERAGE(ED29:ED54)</f>
        <v>20.031843295833326</v>
      </c>
      <c r="EH57">
        <f>AVERAGE(EH29:EH54)</f>
        <v>43.231049383333264</v>
      </c>
    </row>
    <row r="59" spans="1:166">
      <c r="A59" s="17" t="s">
        <v>9</v>
      </c>
      <c r="B59" s="18">
        <v>0</v>
      </c>
      <c r="C59" s="18">
        <f>B59+1</f>
        <v>1</v>
      </c>
      <c r="D59" s="18">
        <f t="shared" ref="D59:AF59" si="9">C59+1</f>
        <v>2</v>
      </c>
      <c r="E59" s="18">
        <f t="shared" si="9"/>
        <v>3</v>
      </c>
      <c r="F59" s="18">
        <f t="shared" si="9"/>
        <v>4</v>
      </c>
      <c r="G59" s="18">
        <f t="shared" si="9"/>
        <v>5</v>
      </c>
      <c r="H59" s="18">
        <f t="shared" si="9"/>
        <v>6</v>
      </c>
      <c r="I59" s="18">
        <f t="shared" si="9"/>
        <v>7</v>
      </c>
      <c r="J59" s="18">
        <f t="shared" si="9"/>
        <v>8</v>
      </c>
      <c r="K59" s="18">
        <f t="shared" si="9"/>
        <v>9</v>
      </c>
      <c r="L59" s="18">
        <f t="shared" si="9"/>
        <v>10</v>
      </c>
      <c r="M59" s="18">
        <f t="shared" si="9"/>
        <v>11</v>
      </c>
      <c r="N59" s="18">
        <f t="shared" si="9"/>
        <v>12</v>
      </c>
      <c r="O59" s="18">
        <f t="shared" si="9"/>
        <v>13</v>
      </c>
      <c r="P59" s="18">
        <f t="shared" si="9"/>
        <v>14</v>
      </c>
      <c r="Q59" s="18">
        <f t="shared" si="9"/>
        <v>15</v>
      </c>
      <c r="R59" s="18">
        <f t="shared" si="9"/>
        <v>16</v>
      </c>
      <c r="S59" s="18">
        <f>R59+1</f>
        <v>17</v>
      </c>
      <c r="T59" s="18">
        <f t="shared" si="9"/>
        <v>18</v>
      </c>
      <c r="U59" s="18">
        <f t="shared" si="9"/>
        <v>19</v>
      </c>
      <c r="V59" s="18">
        <f t="shared" si="9"/>
        <v>20</v>
      </c>
      <c r="W59" s="18">
        <f t="shared" si="9"/>
        <v>21</v>
      </c>
      <c r="X59" s="18">
        <f t="shared" si="9"/>
        <v>22</v>
      </c>
      <c r="Y59" s="18">
        <f t="shared" si="9"/>
        <v>23</v>
      </c>
      <c r="Z59" s="18">
        <f t="shared" si="9"/>
        <v>24</v>
      </c>
      <c r="AA59" s="18">
        <f>Z59+1</f>
        <v>25</v>
      </c>
      <c r="AB59" s="18">
        <f t="shared" si="9"/>
        <v>26</v>
      </c>
      <c r="AC59" s="18">
        <f t="shared" si="9"/>
        <v>27</v>
      </c>
      <c r="AD59" s="18">
        <f>AC59+1</f>
        <v>28</v>
      </c>
      <c r="AE59" s="18">
        <f t="shared" si="9"/>
        <v>29</v>
      </c>
      <c r="AF59" s="18">
        <f t="shared" si="9"/>
        <v>30</v>
      </c>
      <c r="AG59" s="18">
        <f>AF59+1</f>
        <v>31</v>
      </c>
      <c r="AH59" s="18">
        <f>AG59+1</f>
        <v>32</v>
      </c>
      <c r="AI59" s="18">
        <f t="shared" ref="AI59" si="10">AH59+1</f>
        <v>33</v>
      </c>
    </row>
    <row r="60" spans="1:166">
      <c r="A60" s="18" t="s">
        <v>6</v>
      </c>
      <c r="B60" s="19">
        <f ca="1">OFFSET($C$56,0,(COLUMN(A60)*4)-1)</f>
        <v>4.9004166666668093E-4</v>
      </c>
      <c r="C60" s="19">
        <f t="shared" ref="C60:AF60" ca="1" si="11">OFFSET($C$56,0,(COLUMN(B60)*4)-1)</f>
        <v>6.6440833333333751E-4</v>
      </c>
      <c r="D60" s="19">
        <f t="shared" ca="1" si="11"/>
        <v>1.0802041666666705E-3</v>
      </c>
      <c r="E60" s="19">
        <f t="shared" ca="1" si="11"/>
        <v>1.4197727044423388E-3</v>
      </c>
      <c r="F60" s="19">
        <f t="shared" ca="1" si="11"/>
        <v>2.4319589138030949E-3</v>
      </c>
      <c r="G60" s="19">
        <f t="shared" ca="1" si="11"/>
        <v>3.2878021399180045E-3</v>
      </c>
      <c r="H60" s="19">
        <f t="shared" ca="1" si="11"/>
        <v>5.4419537385304723E-3</v>
      </c>
      <c r="I60" s="19">
        <f t="shared" ca="1" si="11"/>
        <v>9.8479588826497211E-3</v>
      </c>
      <c r="J60" s="19">
        <f t="shared" ca="1" si="11"/>
        <v>1.3062298297882021E-2</v>
      </c>
      <c r="K60" s="19">
        <f t="shared" ca="1" si="11"/>
        <v>2.1299640337626095E-2</v>
      </c>
      <c r="L60" s="19">
        <f t="shared" ca="1" si="11"/>
        <v>4.0342599153518635E-2</v>
      </c>
      <c r="M60" s="19">
        <f t="shared" ca="1" si="11"/>
        <v>6.8965186675389534E-2</v>
      </c>
      <c r="N60" s="19">
        <f t="shared" ca="1" si="11"/>
        <v>0.12562008698781285</v>
      </c>
      <c r="O60" s="19">
        <f t="shared" ca="1" si="11"/>
        <v>0.17569286624590508</v>
      </c>
      <c r="P60" s="19">
        <f t="shared" ca="1" si="11"/>
        <v>0.28017977873484246</v>
      </c>
      <c r="Q60" s="19">
        <f t="shared" ca="1" si="11"/>
        <v>0.43559223413467363</v>
      </c>
      <c r="R60" s="19">
        <f t="shared" ca="1" si="11"/>
        <v>0.66215919454892425</v>
      </c>
      <c r="S60" s="19">
        <f t="shared" ca="1" si="11"/>
        <v>1.0793455938498153</v>
      </c>
      <c r="T60" s="19">
        <f t="shared" ca="1" si="11"/>
        <v>1.5111683805783547</v>
      </c>
      <c r="U60" s="19">
        <f t="shared" ca="1" si="11"/>
        <v>2.3870176573594351</v>
      </c>
      <c r="V60" s="19">
        <f t="shared" ca="1" si="11"/>
        <v>3.6872480809688528</v>
      </c>
      <c r="W60" s="19">
        <f t="shared" ca="1" si="11"/>
        <v>5.4344602624575264</v>
      </c>
      <c r="X60" s="19">
        <f t="shared" ca="1" si="11"/>
        <v>7.8700930078824207</v>
      </c>
      <c r="Y60" s="19">
        <f t="shared" ca="1" si="11"/>
        <v>10.466899106899872</v>
      </c>
      <c r="Z60" s="19">
        <f t="shared" ca="1" si="11"/>
        <v>15.894349068403207</v>
      </c>
      <c r="AA60" s="19">
        <f t="shared" ca="1" si="11"/>
        <v>25.066963593165042</v>
      </c>
      <c r="AB60" s="19">
        <f t="shared" ca="1" si="11"/>
        <v>35.257430364688197</v>
      </c>
      <c r="AC60" s="19">
        <f t="shared" ca="1" si="11"/>
        <v>53.101190606752887</v>
      </c>
      <c r="AD60" s="19">
        <f t="shared" ca="1" si="11"/>
        <v>87.390785895833176</v>
      </c>
      <c r="AE60" s="19">
        <f t="shared" ca="1" si="11"/>
        <v>130.31551929166656</v>
      </c>
      <c r="AF60" s="19">
        <f t="shared" ca="1" si="11"/>
        <v>239.82169840833311</v>
      </c>
      <c r="AG60" s="19"/>
      <c r="AH60" s="19"/>
      <c r="AI60" s="19"/>
    </row>
    <row r="61" spans="1:166">
      <c r="A61" s="18" t="s">
        <v>7</v>
      </c>
      <c r="B61" s="19">
        <f ca="1">OFFSET($C$57,0,(COLUMN(A61)*4)-1)</f>
        <v>5.6451666666667145E-4</v>
      </c>
      <c r="C61" s="19">
        <f t="shared" ref="C61:AI61" ca="1" si="12">OFFSET($C$57,0,(COLUMN(B61)*4)-1)</f>
        <v>8.708250000000002E-4</v>
      </c>
      <c r="D61" s="19">
        <f t="shared" ca="1" si="12"/>
        <v>9.0413333333333782E-4</v>
      </c>
      <c r="E61" s="19">
        <f t="shared" ca="1" si="12"/>
        <v>7.3722499999999338E-4</v>
      </c>
      <c r="F61" s="19">
        <f t="shared" ca="1" si="12"/>
        <v>7.5835000000000377E-4</v>
      </c>
      <c r="G61" s="19">
        <f t="shared" ca="1" si="12"/>
        <v>7.2818333333333519E-4</v>
      </c>
      <c r="H61" s="19">
        <f t="shared" ca="1" si="12"/>
        <v>8.1389166666665761E-4</v>
      </c>
      <c r="I61" s="19">
        <f t="shared" ca="1" si="12"/>
        <v>7.8155416666666946E-4</v>
      </c>
      <c r="J61" s="19">
        <f t="shared" ca="1" si="12"/>
        <v>7.6888333333332052E-4</v>
      </c>
      <c r="K61" s="19">
        <f t="shared" ca="1" si="12"/>
        <v>8.1587916666664298E-4</v>
      </c>
      <c r="L61" s="19">
        <f t="shared" ca="1" si="12"/>
        <v>8.7427500000002482E-4</v>
      </c>
      <c r="M61" s="19">
        <f t="shared" ca="1" si="12"/>
        <v>8.204958333333359E-4</v>
      </c>
      <c r="N61" s="19">
        <f t="shared" ca="1" si="12"/>
        <v>9.5395416666664806E-4</v>
      </c>
      <c r="O61" s="19">
        <f t="shared" ca="1" si="12"/>
        <v>1.1095541666666438E-3</v>
      </c>
      <c r="P61" s="19">
        <f t="shared" ca="1" si="12"/>
        <v>1.5130374999999768E-3</v>
      </c>
      <c r="Q61" s="19">
        <f t="shared" ca="1" si="12"/>
        <v>1.9156874999999912E-3</v>
      </c>
      <c r="R61" s="19">
        <f t="shared" ca="1" si="12"/>
        <v>2.4234041666666567E-3</v>
      </c>
      <c r="S61" s="19">
        <f t="shared" ca="1" si="12"/>
        <v>3.0839791666666871E-3</v>
      </c>
      <c r="T61" s="19">
        <f t="shared" ca="1" si="12"/>
        <v>4.9448907375335633E-3</v>
      </c>
      <c r="U61" s="19">
        <f t="shared" ca="1" si="12"/>
        <v>8.2949002583821395E-3</v>
      </c>
      <c r="V61" s="19">
        <f t="shared" ca="1" si="12"/>
        <v>1.2484212716420464E-2</v>
      </c>
      <c r="W61" s="19">
        <f t="shared" ca="1" si="12"/>
        <v>1.3498296340306571E-2</v>
      </c>
      <c r="X61" s="19">
        <f t="shared" ca="1" si="12"/>
        <v>2.6427249113718642E-2</v>
      </c>
      <c r="Y61" s="19">
        <f t="shared" ca="1" si="12"/>
        <v>4.9930940071741654E-2</v>
      </c>
      <c r="Z61" s="19">
        <f t="shared" ca="1" si="12"/>
        <v>9.0674469868341906E-2</v>
      </c>
      <c r="AA61" s="19">
        <f t="shared" ca="1" si="12"/>
        <v>0.17658375700314813</v>
      </c>
      <c r="AB61" s="19">
        <f t="shared" ca="1" si="12"/>
        <v>0.24713589999998312</v>
      </c>
      <c r="AC61" s="19">
        <f t="shared" ca="1" si="12"/>
        <v>6.7070165374999924</v>
      </c>
      <c r="AD61" s="19">
        <f t="shared" ca="1" si="12"/>
        <v>15.074769541666644</v>
      </c>
      <c r="AE61" s="19">
        <f t="shared" ca="1" si="12"/>
        <v>8.7234650583333089</v>
      </c>
      <c r="AF61" s="19">
        <f t="shared" ca="1" si="12"/>
        <v>49.517842866666662</v>
      </c>
      <c r="AG61" s="19">
        <f t="shared" ca="1" si="12"/>
        <v>19.632812470833329</v>
      </c>
      <c r="AH61" s="19">
        <f t="shared" ca="1" si="12"/>
        <v>20.031843295833326</v>
      </c>
      <c r="AI61" s="19">
        <f t="shared" ca="1" si="12"/>
        <v>43.231049383333264</v>
      </c>
    </row>
  </sheetData>
  <mergeCells count="44">
    <mergeCell ref="FC1:FF1"/>
    <mergeCell ref="FG1:FJ1"/>
    <mergeCell ref="EI1:EL1"/>
    <mergeCell ref="EM1:EP1"/>
    <mergeCell ref="EQ1:ET1"/>
    <mergeCell ref="EU1:EX1"/>
    <mergeCell ref="EY1:FB1"/>
    <mergeCell ref="EE1:EH1"/>
    <mergeCell ref="DG1:DJ1"/>
    <mergeCell ref="DK1:DN1"/>
    <mergeCell ref="DO1:DR1"/>
    <mergeCell ref="DS1:DV1"/>
    <mergeCell ref="DW1:DZ1"/>
    <mergeCell ref="EA1:ED1"/>
    <mergeCell ref="DC1:DF1"/>
    <mergeCell ref="BK1:BN1"/>
    <mergeCell ref="BO1:BR1"/>
    <mergeCell ref="BS1:BV1"/>
    <mergeCell ref="BW1:BZ1"/>
    <mergeCell ref="CA1:CD1"/>
    <mergeCell ref="CE1:CH1"/>
    <mergeCell ref="CI1:CL1"/>
    <mergeCell ref="CM1:CP1"/>
    <mergeCell ref="CQ1:CT1"/>
    <mergeCell ref="CU1:CX1"/>
    <mergeCell ref="CY1:DB1"/>
    <mergeCell ref="BG1:BJ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K1:N1"/>
    <mergeCell ref="A1:B2"/>
    <mergeCell ref="C1:F1"/>
    <mergeCell ref="A3:A28"/>
    <mergeCell ref="A29:A54"/>
    <mergeCell ref="G1:J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C42B-278C-4D3E-B5E4-0C0AD78A7B0B}">
  <dimension ref="A1:CT58"/>
  <sheetViews>
    <sheetView topLeftCell="A60" zoomScale="130" zoomScaleNormal="130" workbookViewId="0">
      <selection activeCell="M69" sqref="M69"/>
    </sheetView>
  </sheetViews>
  <sheetFormatPr defaultRowHeight="14.4"/>
  <sheetData>
    <row r="1" spans="1:98">
      <c r="A1" s="21"/>
      <c r="B1" s="22"/>
      <c r="C1" s="20">
        <v>0</v>
      </c>
      <c r="D1" s="20"/>
      <c r="E1" s="20"/>
      <c r="F1" s="20"/>
      <c r="G1" s="20">
        <v>1</v>
      </c>
      <c r="H1" s="20"/>
      <c r="I1" s="20"/>
      <c r="J1" s="20"/>
      <c r="K1" s="20">
        <v>2</v>
      </c>
      <c r="L1" s="20"/>
      <c r="M1" s="20"/>
      <c r="N1" s="20"/>
      <c r="O1" s="20">
        <v>3</v>
      </c>
      <c r="P1" s="20"/>
      <c r="Q1" s="20"/>
      <c r="R1" s="20"/>
      <c r="S1" s="20">
        <v>4</v>
      </c>
      <c r="T1" s="20"/>
      <c r="U1" s="20"/>
      <c r="V1" s="20"/>
      <c r="W1" s="20">
        <v>5</v>
      </c>
      <c r="X1" s="20"/>
      <c r="Y1" s="20"/>
      <c r="Z1" s="20"/>
      <c r="AA1" s="20">
        <v>6</v>
      </c>
      <c r="AB1" s="20"/>
      <c r="AC1" s="20"/>
      <c r="AD1" s="20"/>
      <c r="AE1" s="20">
        <v>7</v>
      </c>
      <c r="AF1" s="20"/>
      <c r="AG1" s="20"/>
      <c r="AH1" s="20"/>
      <c r="AI1" s="20">
        <v>8</v>
      </c>
      <c r="AJ1" s="20"/>
      <c r="AK1" s="20"/>
      <c r="AL1" s="20"/>
      <c r="AM1" s="20">
        <v>9</v>
      </c>
      <c r="AN1" s="20"/>
      <c r="AO1" s="20"/>
      <c r="AP1" s="20"/>
      <c r="AQ1" s="20">
        <v>10</v>
      </c>
      <c r="AR1" s="20"/>
      <c r="AS1" s="20"/>
      <c r="AT1" s="20"/>
      <c r="AU1" s="20">
        <v>11</v>
      </c>
      <c r="AV1" s="20"/>
      <c r="AW1" s="20"/>
      <c r="AX1" s="20"/>
      <c r="AY1" s="20">
        <v>12</v>
      </c>
      <c r="AZ1" s="20"/>
      <c r="BA1" s="20"/>
      <c r="BB1" s="20"/>
      <c r="BC1" s="20">
        <v>13</v>
      </c>
      <c r="BD1" s="20"/>
      <c r="BE1" s="20"/>
      <c r="BF1" s="20"/>
      <c r="BG1" s="20">
        <v>14</v>
      </c>
      <c r="BH1" s="20"/>
      <c r="BI1" s="20"/>
      <c r="BJ1" s="20"/>
      <c r="BK1" s="20">
        <v>15</v>
      </c>
      <c r="BL1" s="20"/>
      <c r="BM1" s="20"/>
      <c r="BN1" s="20"/>
      <c r="BO1" s="20">
        <v>16</v>
      </c>
      <c r="BP1" s="20"/>
      <c r="BQ1" s="20"/>
      <c r="BR1" s="20"/>
      <c r="BS1" s="20">
        <v>17</v>
      </c>
      <c r="BT1" s="20"/>
      <c r="BU1" s="20"/>
      <c r="BV1" s="20"/>
      <c r="BW1" s="20">
        <v>18</v>
      </c>
      <c r="BX1" s="20"/>
      <c r="BY1" s="20"/>
      <c r="BZ1" s="20"/>
      <c r="CA1" s="20">
        <v>19</v>
      </c>
      <c r="CB1" s="20"/>
      <c r="CC1" s="20"/>
      <c r="CD1" s="20"/>
      <c r="CE1" s="20">
        <v>20</v>
      </c>
      <c r="CF1" s="20"/>
      <c r="CG1" s="20"/>
      <c r="CH1" s="20"/>
      <c r="CI1" s="20">
        <v>21</v>
      </c>
      <c r="CJ1" s="20"/>
      <c r="CK1" s="20"/>
      <c r="CL1" s="20"/>
      <c r="CM1" s="20">
        <v>22</v>
      </c>
      <c r="CN1" s="20"/>
      <c r="CO1" s="20"/>
      <c r="CP1" s="20"/>
      <c r="CQ1" s="20">
        <v>23</v>
      </c>
      <c r="CR1" s="20"/>
      <c r="CS1" s="20"/>
      <c r="CT1" s="20"/>
    </row>
    <row r="2" spans="1:98">
      <c r="A2" s="23"/>
      <c r="B2" s="24"/>
      <c r="C2" s="1" t="s">
        <v>0</v>
      </c>
      <c r="D2" s="1" t="s">
        <v>1</v>
      </c>
      <c r="E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0</v>
      </c>
      <c r="AN2" s="1" t="s">
        <v>1</v>
      </c>
      <c r="AO2" s="1" t="s">
        <v>2</v>
      </c>
      <c r="AP2" s="1" t="s">
        <v>3</v>
      </c>
      <c r="AQ2" s="1" t="s">
        <v>0</v>
      </c>
      <c r="AR2" s="1" t="s">
        <v>1</v>
      </c>
      <c r="AS2" s="1" t="s">
        <v>2</v>
      </c>
      <c r="AT2" s="1" t="s">
        <v>3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0</v>
      </c>
      <c r="AZ2" s="1" t="s">
        <v>1</v>
      </c>
      <c r="BA2" s="1" t="s">
        <v>2</v>
      </c>
      <c r="BB2" s="1" t="s">
        <v>3</v>
      </c>
      <c r="BC2" s="1" t="s">
        <v>0</v>
      </c>
      <c r="BD2" s="1" t="s">
        <v>1</v>
      </c>
      <c r="BE2" s="1" t="s">
        <v>2</v>
      </c>
      <c r="BF2" s="1" t="s">
        <v>3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0</v>
      </c>
      <c r="BL2" s="1" t="s">
        <v>1</v>
      </c>
      <c r="BM2" s="1" t="s">
        <v>2</v>
      </c>
      <c r="BN2" s="1" t="s">
        <v>3</v>
      </c>
      <c r="BO2" s="1" t="s">
        <v>0</v>
      </c>
      <c r="BP2" s="1" t="s">
        <v>1</v>
      </c>
      <c r="BQ2" s="1" t="s">
        <v>2</v>
      </c>
      <c r="BR2" s="1" t="s">
        <v>3</v>
      </c>
      <c r="BS2" s="1" t="s">
        <v>0</v>
      </c>
      <c r="BT2" s="1" t="s">
        <v>1</v>
      </c>
      <c r="BU2" s="1" t="s">
        <v>2</v>
      </c>
      <c r="BV2" s="1" t="s">
        <v>3</v>
      </c>
      <c r="BW2" s="1" t="s">
        <v>0</v>
      </c>
      <c r="BX2" s="1" t="s">
        <v>1</v>
      </c>
      <c r="BY2" s="1" t="s">
        <v>2</v>
      </c>
      <c r="BZ2" s="1" t="s">
        <v>3</v>
      </c>
      <c r="CA2" s="1" t="s">
        <v>0</v>
      </c>
      <c r="CB2" s="1" t="s">
        <v>1</v>
      </c>
      <c r="CC2" s="1" t="s">
        <v>2</v>
      </c>
      <c r="CD2" s="1" t="s">
        <v>3</v>
      </c>
      <c r="CE2" s="1" t="s">
        <v>0</v>
      </c>
      <c r="CF2" s="1" t="s">
        <v>1</v>
      </c>
      <c r="CG2" s="1" t="s">
        <v>2</v>
      </c>
      <c r="CH2" s="1" t="s">
        <v>3</v>
      </c>
      <c r="CI2" s="1" t="s">
        <v>0</v>
      </c>
      <c r="CJ2" s="1" t="s">
        <v>1</v>
      </c>
      <c r="CK2" s="1" t="s">
        <v>2</v>
      </c>
      <c r="CL2" s="1" t="s">
        <v>3</v>
      </c>
      <c r="CM2" s="1" t="s">
        <v>0</v>
      </c>
      <c r="CN2" s="1" t="s">
        <v>1</v>
      </c>
      <c r="CO2" s="1" t="s">
        <v>2</v>
      </c>
      <c r="CP2" s="1" t="s">
        <v>3</v>
      </c>
      <c r="CQ2" s="1" t="s">
        <v>0</v>
      </c>
      <c r="CR2" s="1" t="s">
        <v>1</v>
      </c>
      <c r="CS2" s="1" t="s">
        <v>2</v>
      </c>
      <c r="CT2" s="1" t="s">
        <v>3</v>
      </c>
    </row>
    <row r="3" spans="1:98">
      <c r="A3" s="25" t="s">
        <v>6</v>
      </c>
      <c r="B3" s="2" t="s">
        <v>4</v>
      </c>
      <c r="C3" s="3">
        <v>6.9300000000005403E-4</v>
      </c>
      <c r="D3" s="4">
        <v>8.9059999999996299E-4</v>
      </c>
      <c r="E3" s="4">
        <v>6.3750000000006803E-4</v>
      </c>
      <c r="F3" s="5">
        <f>AVERAGE(C3:E28)</f>
        <v>6.4096282051282643E-4</v>
      </c>
      <c r="G3" s="4">
        <v>8.4689999999998302E-4</v>
      </c>
      <c r="H3" s="4">
        <v>5.2099999999999304E-4</v>
      </c>
      <c r="I3" s="4">
        <v>5.0949999999994001E-4</v>
      </c>
      <c r="J3" s="5">
        <f>AVERAGE(G3:I28)</f>
        <v>7.0931794871795109E-4</v>
      </c>
      <c r="K3" s="4">
        <v>1.26039999999993E-3</v>
      </c>
      <c r="L3" s="4">
        <v>1.01629999999997E-3</v>
      </c>
      <c r="M3" s="4">
        <v>1.01090000000003E-3</v>
      </c>
      <c r="N3" s="5">
        <f>AVERAGE(K3:M28)</f>
        <v>1.1479487179487167E-3</v>
      </c>
      <c r="O3" s="4">
        <v>1.9974708557128902E-3</v>
      </c>
      <c r="P3" s="4">
        <v>2.0256042480468698E-3</v>
      </c>
      <c r="Q3" s="4">
        <v>1.9955635070800699E-3</v>
      </c>
      <c r="R3" s="5">
        <f>AVERAGE(O3:Q28)</f>
        <v>1.5288958182701666E-3</v>
      </c>
      <c r="S3" s="4">
        <v>2.99310684204101E-3</v>
      </c>
      <c r="T3" s="4">
        <v>3.9892196655273403E-3</v>
      </c>
      <c r="U3" s="4">
        <v>3.9882659912109297E-3</v>
      </c>
      <c r="V3" s="5">
        <f>AVERAGE(S3:U28)</f>
        <v>2.4945827630849962E-3</v>
      </c>
      <c r="W3" s="4">
        <v>6.9706439971923802E-3</v>
      </c>
      <c r="X3" s="4">
        <v>4.9853324890136701E-3</v>
      </c>
      <c r="Y3" s="4">
        <v>2.9914379119872999E-3</v>
      </c>
      <c r="Z3" s="5">
        <f>AVERAGE(W3:Y28)</f>
        <v>3.30688097538092E-3</v>
      </c>
      <c r="AA3" s="4">
        <v>4.0376186370849601E-3</v>
      </c>
      <c r="AB3" s="4">
        <v>5.0361156463623004E-3</v>
      </c>
      <c r="AC3" s="4">
        <v>5.9361457824706997E-3</v>
      </c>
      <c r="AD3" s="5">
        <f>AVERAGE(AA3:AC28)</f>
        <v>5.3861294037256474E-3</v>
      </c>
      <c r="AE3" s="4">
        <v>7.9989433288574201E-3</v>
      </c>
      <c r="AF3" s="4">
        <v>7.9851150512695295E-3</v>
      </c>
      <c r="AG3" s="4">
        <v>7.9867839813232405E-3</v>
      </c>
      <c r="AH3" s="5">
        <f>AVERAGE(AE3:AG28)</f>
        <v>8.630330745990452E-3</v>
      </c>
      <c r="AI3" s="4">
        <v>1.2989282608032201E-2</v>
      </c>
      <c r="AJ3" s="4">
        <v>1.29206180572509E-2</v>
      </c>
      <c r="AK3" s="4">
        <v>1.10244750976562E-2</v>
      </c>
      <c r="AL3" s="5">
        <f>AVERAGE(AI3:AK28)</f>
        <v>1.3197892751449145E-2</v>
      </c>
      <c r="AM3" s="4">
        <v>1.7978191375732401E-2</v>
      </c>
      <c r="AN3" s="4">
        <v>1.8941164016723602E-2</v>
      </c>
      <c r="AO3" s="4">
        <v>1.79996490478515E-2</v>
      </c>
      <c r="AP3" s="5">
        <f>AVERAGE(AM3:AO28)</f>
        <v>1.9541960496168836E-2</v>
      </c>
      <c r="AQ3" s="4">
        <v>4.0900707244872998E-2</v>
      </c>
      <c r="AR3" s="4">
        <v>3.78918647766113E-2</v>
      </c>
      <c r="AS3" s="4">
        <v>6.4832448959350503E-2</v>
      </c>
      <c r="AT3" s="5">
        <f>AVERAGE(AQ3:AS28)</f>
        <v>4.0974219640096017E-2</v>
      </c>
      <c r="AU3" s="4">
        <v>7.3822498321533203E-2</v>
      </c>
      <c r="AV3" s="4">
        <v>9.7738504409789997E-2</v>
      </c>
      <c r="AW3" s="4">
        <v>5.4880857467651298E-2</v>
      </c>
      <c r="AX3" s="5">
        <f>AVERAGE(AU3:AW28)</f>
        <v>6.3595340802119288E-2</v>
      </c>
      <c r="AY3" s="4">
        <v>0.16156864166259699</v>
      </c>
      <c r="AZ3" s="4">
        <v>0.19748306274413999</v>
      </c>
      <c r="BA3" s="4">
        <v>0.116881608963012</v>
      </c>
      <c r="BB3" s="5">
        <f>AVERAGE(AY3:BA28)</f>
        <v>0.12938165359007966</v>
      </c>
      <c r="BC3" s="4">
        <v>0.22140884399413999</v>
      </c>
      <c r="BD3" s="4">
        <v>0.17974948883056599</v>
      </c>
      <c r="BE3" s="4">
        <v>0.1828293800354</v>
      </c>
      <c r="BF3" s="5">
        <f>AVERAGE(BC3:BE28)</f>
        <v>0.18088014614887682</v>
      </c>
      <c r="BG3" s="4">
        <v>0.30024790763854903</v>
      </c>
      <c r="BH3" s="4">
        <v>0.37325787544250399</v>
      </c>
      <c r="BI3" s="4">
        <v>0.35804533958434998</v>
      </c>
      <c r="BJ3" s="5">
        <f>AVERAGE(BG3:BI28)</f>
        <v>0.29346174765855815</v>
      </c>
      <c r="BK3" s="4">
        <v>0.45834660530090299</v>
      </c>
      <c r="BL3" s="4">
        <v>0.44551062583923301</v>
      </c>
      <c r="BM3" s="4">
        <v>0.44483351707458402</v>
      </c>
      <c r="BN3" s="5">
        <f>AVERAGE(BK3:BM28)</f>
        <v>0.48426693219404937</v>
      </c>
      <c r="BO3" s="4">
        <v>0.82991957664489702</v>
      </c>
      <c r="BP3" s="4">
        <v>0.84923171997070301</v>
      </c>
      <c r="BQ3" s="4">
        <v>0.84279346466064398</v>
      </c>
      <c r="BR3" s="5">
        <f>AVERAGE(BO3:BQ28)</f>
        <v>0.7741269301145498</v>
      </c>
      <c r="BS3" s="4">
        <v>1.72389459609985</v>
      </c>
      <c r="BT3" s="4">
        <v>1.3249700069427399</v>
      </c>
      <c r="BU3" s="4">
        <v>1.64960956573486</v>
      </c>
      <c r="BV3" s="5">
        <f>AVERAGE(BS3:BU28)</f>
        <v>1.3144877935067172</v>
      </c>
      <c r="BW3" s="4">
        <v>1.8786044120788501</v>
      </c>
      <c r="BX3" s="4">
        <v>1.8812129497528001</v>
      </c>
      <c r="BY3" s="4">
        <v>1.97578525543212</v>
      </c>
      <c r="BZ3" s="5">
        <f>AVERAGE(BW3:BY28)</f>
        <v>1.7858608563741016</v>
      </c>
      <c r="CA3" s="4">
        <v>3.2047979831695499</v>
      </c>
      <c r="CB3" s="4">
        <v>3.0047264099121</v>
      </c>
      <c r="CC3" s="4">
        <v>2.8739662170410099</v>
      </c>
      <c r="CD3" s="5">
        <f>AVERAGE(CA3:CC28)</f>
        <v>2.7786505405719439</v>
      </c>
      <c r="CE3" s="4">
        <v>5.1712934970855704</v>
      </c>
      <c r="CF3" s="4">
        <v>5.2425150871276802</v>
      </c>
      <c r="CG3" s="4">
        <v>5.5969259738922101</v>
      </c>
      <c r="CH3" s="5">
        <f>AVERAGE(CE3:CG28)</f>
        <v>4.3669566557957555</v>
      </c>
      <c r="CI3" s="4">
        <v>7.0811831951141304</v>
      </c>
      <c r="CJ3" s="4">
        <v>7.6220493316650302</v>
      </c>
      <c r="CK3" s="4">
        <v>7.3788940906524596</v>
      </c>
      <c r="CL3" s="5">
        <f>AVERAGE(CI3:CK28)</f>
        <v>6.2679963631507638</v>
      </c>
      <c r="CM3" s="4">
        <v>10.8405125141143</v>
      </c>
      <c r="CN3" s="4">
        <v>11.3164255619049</v>
      </c>
      <c r="CO3" s="4">
        <v>11.801872968673701</v>
      </c>
      <c r="CP3" s="5">
        <f>AVERAGE(CM3:CO28)</f>
        <v>9.4983264849735942</v>
      </c>
      <c r="CQ3" s="4">
        <v>14.813142776489199</v>
      </c>
      <c r="CR3" s="4">
        <v>17.083303451538001</v>
      </c>
      <c r="CS3" s="4">
        <v>16.1728770732879</v>
      </c>
      <c r="CT3" s="5">
        <f>AVERAGE(CQ3:CS28)</f>
        <v>12.422833445744601</v>
      </c>
    </row>
    <row r="4" spans="1:98">
      <c r="A4" s="26"/>
      <c r="B4" s="2" t="str">
        <f>CHAR(CODE(B3) + 1)</f>
        <v>B</v>
      </c>
      <c r="C4" s="6">
        <v>6.3440000000003396E-4</v>
      </c>
      <c r="D4" s="13">
        <v>5.4590000000009898E-4</v>
      </c>
      <c r="E4" s="13">
        <v>4.8829999999999696E-4</v>
      </c>
      <c r="F4" s="7"/>
      <c r="G4" s="13">
        <v>4.5579999999989502E-4</v>
      </c>
      <c r="H4" s="13">
        <v>4.77199999999955E-4</v>
      </c>
      <c r="I4" s="13">
        <v>5.4590000000009898E-4</v>
      </c>
      <c r="J4" s="7"/>
      <c r="K4" s="13">
        <v>1.14020000000003E-3</v>
      </c>
      <c r="L4" s="13">
        <v>1.01430000000002E-3</v>
      </c>
      <c r="M4" s="13">
        <v>1.0407000000000001E-3</v>
      </c>
      <c r="N4" s="7"/>
      <c r="O4" s="13">
        <v>1.0406970977783201E-3</v>
      </c>
      <c r="P4" s="13">
        <v>1.9934177398681602E-3</v>
      </c>
      <c r="Q4" s="13">
        <v>1.953125E-3</v>
      </c>
      <c r="R4" s="7"/>
      <c r="S4" s="13">
        <v>2.9876232147216701E-3</v>
      </c>
      <c r="T4" s="13">
        <v>2.9981136322021402E-3</v>
      </c>
      <c r="U4" s="13">
        <v>2.0294189453125E-3</v>
      </c>
      <c r="V4" s="7"/>
      <c r="W4" s="13">
        <v>3.0314922332763598E-3</v>
      </c>
      <c r="X4" s="13">
        <v>2.95257568359375E-3</v>
      </c>
      <c r="Y4" s="13">
        <v>4.0230751037597604E-3</v>
      </c>
      <c r="Z4" s="7"/>
      <c r="AA4" s="13">
        <v>4.9791336059570304E-3</v>
      </c>
      <c r="AB4" s="13">
        <v>5.0082206726074201E-3</v>
      </c>
      <c r="AC4" s="13">
        <v>4.974365234375E-3</v>
      </c>
      <c r="AD4" s="7"/>
      <c r="AE4" s="13">
        <v>8.96453857421875E-3</v>
      </c>
      <c r="AF4" s="13">
        <v>7.9412460327148403E-3</v>
      </c>
      <c r="AG4" s="13">
        <v>8.7528228759765608E-3</v>
      </c>
      <c r="AH4" s="7"/>
      <c r="AI4" s="13">
        <v>1.29790306091308E-2</v>
      </c>
      <c r="AJ4" s="13">
        <v>1.3983488082885701E-2</v>
      </c>
      <c r="AK4" s="13">
        <v>1.29799842834472E-2</v>
      </c>
      <c r="AL4" s="7"/>
      <c r="AM4" s="13">
        <v>1.99763774871826E-2</v>
      </c>
      <c r="AN4" s="13">
        <v>1.7957687377929601E-2</v>
      </c>
      <c r="AO4" s="13">
        <v>1.90119743347167E-2</v>
      </c>
      <c r="AP4" s="7"/>
      <c r="AQ4" s="13">
        <v>3.8919210433959898E-2</v>
      </c>
      <c r="AR4" s="13">
        <v>3.7899017333984299E-2</v>
      </c>
      <c r="AS4" s="13">
        <v>3.7903308868408203E-2</v>
      </c>
      <c r="AT4" s="7"/>
      <c r="AU4" s="13">
        <v>6.6769361495971596E-2</v>
      </c>
      <c r="AV4" s="13">
        <v>8.1742286682128906E-2</v>
      </c>
      <c r="AW4" s="13">
        <v>6.4935207366943304E-2</v>
      </c>
      <c r="AX4" s="7"/>
      <c r="AY4" s="13">
        <v>0.110825300216674</v>
      </c>
      <c r="AZ4" s="13">
        <v>0.11321139335632301</v>
      </c>
      <c r="BA4" s="13">
        <v>0.111202716827392</v>
      </c>
      <c r="BB4" s="7"/>
      <c r="BC4" s="13">
        <v>0.15808296203613201</v>
      </c>
      <c r="BD4" s="13">
        <v>0.16312718391418399</v>
      </c>
      <c r="BE4" s="13">
        <v>0.16202521324157701</v>
      </c>
      <c r="BF4" s="7"/>
      <c r="BG4" s="13">
        <v>0.29371309280395502</v>
      </c>
      <c r="BH4" s="13">
        <v>0.35224103927612299</v>
      </c>
      <c r="BI4" s="13">
        <v>0.341068744659423</v>
      </c>
      <c r="BJ4" s="7"/>
      <c r="BK4" s="13">
        <v>0.42365288734436002</v>
      </c>
      <c r="BL4" s="13">
        <v>0.427845478057861</v>
      </c>
      <c r="BM4" s="13">
        <v>0.43578028678893999</v>
      </c>
      <c r="BN4" s="7"/>
      <c r="BO4" s="13">
        <v>0.80558419227600098</v>
      </c>
      <c r="BP4" s="13">
        <v>0.82776474952697698</v>
      </c>
      <c r="BQ4" s="13">
        <v>0.79609560966491699</v>
      </c>
      <c r="BR4" s="7"/>
      <c r="BS4" s="13">
        <v>1.52592921257019</v>
      </c>
      <c r="BT4" s="13">
        <v>1.5499739646911599</v>
      </c>
      <c r="BU4" s="13">
        <v>1.46357941627502</v>
      </c>
      <c r="BV4" s="7"/>
      <c r="BW4" s="13">
        <v>1.8584184646606401</v>
      </c>
      <c r="BX4" s="13">
        <v>1.7760100364685001</v>
      </c>
      <c r="BY4" s="13">
        <v>2.00862264633178</v>
      </c>
      <c r="BZ4" s="7"/>
      <c r="CA4" s="13">
        <v>2.9990749359130802</v>
      </c>
      <c r="CB4" s="13">
        <v>2.5262434482574401</v>
      </c>
      <c r="CC4" s="13">
        <v>2.66324591636657</v>
      </c>
      <c r="CD4" s="7"/>
      <c r="CE4" s="13">
        <v>3.8251206874847399</v>
      </c>
      <c r="CF4" s="13">
        <v>4.2469272613525302</v>
      </c>
      <c r="CG4" s="13">
        <v>3.6650722026824898</v>
      </c>
      <c r="CH4" s="7"/>
      <c r="CI4" s="13">
        <v>5.1730067729949898</v>
      </c>
      <c r="CJ4" s="13">
        <v>5.0425884723663303</v>
      </c>
      <c r="CK4" s="13">
        <v>5.4269146919250399</v>
      </c>
      <c r="CL4" s="7"/>
      <c r="CM4" s="13">
        <v>8.1950993537902797</v>
      </c>
      <c r="CN4" s="13">
        <v>7.9695019721984801</v>
      </c>
      <c r="CO4" s="13">
        <v>8.34596443176269</v>
      </c>
      <c r="CP4" s="7"/>
      <c r="CQ4" s="13">
        <v>9.0695483684539795</v>
      </c>
      <c r="CR4" s="13">
        <v>10.3499884605407</v>
      </c>
      <c r="CS4" s="13">
        <v>9.1245052814483607</v>
      </c>
      <c r="CT4" s="7"/>
    </row>
    <row r="5" spans="1:98">
      <c r="A5" s="26"/>
      <c r="B5" s="2" t="str">
        <f t="shared" ref="B5:B28" si="0">CHAR(CODE(B4) + 1)</f>
        <v>C</v>
      </c>
      <c r="C5" s="6">
        <v>6.7510000000003902E-4</v>
      </c>
      <c r="D5" s="13">
        <v>4.1329999999994901E-4</v>
      </c>
      <c r="E5" s="13">
        <v>4.9069999999984404E-4</v>
      </c>
      <c r="F5" s="7"/>
      <c r="G5" s="13">
        <v>6.1289999999991596E-4</v>
      </c>
      <c r="H5" s="13">
        <v>7.5150000000001604E-4</v>
      </c>
      <c r="I5" s="13">
        <v>1.17469999999997E-3</v>
      </c>
      <c r="J5" s="7"/>
      <c r="K5" s="13">
        <v>2.5424000000000501E-3</v>
      </c>
      <c r="L5" s="13">
        <v>1.0658E-3</v>
      </c>
      <c r="M5" s="13">
        <v>9.8590000000009503E-4</v>
      </c>
      <c r="N5" s="7"/>
      <c r="O5" s="13">
        <v>1.03735923767089E-3</v>
      </c>
      <c r="P5" s="13">
        <v>9.7537040710449197E-4</v>
      </c>
      <c r="Q5" s="13">
        <v>1.9958019256591701E-3</v>
      </c>
      <c r="R5" s="7"/>
      <c r="S5" s="13">
        <v>2.0327568054199201E-3</v>
      </c>
      <c r="T5" s="13">
        <v>1.99770927429199E-3</v>
      </c>
      <c r="U5" s="13">
        <v>2.0439624786376901E-3</v>
      </c>
      <c r="V5" s="7"/>
      <c r="W5" s="13">
        <v>3.0379295349120998E-3</v>
      </c>
      <c r="X5" s="13">
        <v>2.99668312072753E-3</v>
      </c>
      <c r="Y5" s="13">
        <v>3.9765834808349601E-3</v>
      </c>
      <c r="Z5" s="7"/>
      <c r="AA5" s="13">
        <v>5.0320625305175703E-3</v>
      </c>
      <c r="AB5" s="13">
        <v>4.9884319305419896E-3</v>
      </c>
      <c r="AC5" s="13">
        <v>5.9852600097656198E-3</v>
      </c>
      <c r="AD5" s="7"/>
      <c r="AE5" s="13">
        <v>7.9829692840576102E-3</v>
      </c>
      <c r="AF5" s="13">
        <v>8.9817047119140608E-3</v>
      </c>
      <c r="AG5" s="13">
        <v>8.9654922485351493E-3</v>
      </c>
      <c r="AH5" s="7"/>
      <c r="AI5" s="13">
        <v>1.3017177581787101E-2</v>
      </c>
      <c r="AJ5" s="13">
        <v>1.2965202331542899E-2</v>
      </c>
      <c r="AK5" s="13">
        <v>1.30007266998291E-2</v>
      </c>
      <c r="AL5" s="7"/>
      <c r="AM5" s="13">
        <v>1.7999410629272398E-2</v>
      </c>
      <c r="AN5" s="13">
        <v>1.89967155456542E-2</v>
      </c>
      <c r="AO5" s="13">
        <v>1.8922090530395501E-2</v>
      </c>
      <c r="AP5" s="7"/>
      <c r="AQ5" s="13">
        <v>3.7899971008300698E-2</v>
      </c>
      <c r="AR5" s="13">
        <v>4.3053865432739202E-2</v>
      </c>
      <c r="AS5" s="13">
        <v>6.38296604156494E-2</v>
      </c>
      <c r="AT5" s="7"/>
      <c r="AU5" s="13">
        <v>5.4917812347412102E-2</v>
      </c>
      <c r="AV5" s="13">
        <v>6.5782308578491197E-2</v>
      </c>
      <c r="AW5" s="13">
        <v>6.0543060302734299E-2</v>
      </c>
      <c r="AX5" s="7"/>
      <c r="AY5" s="13">
        <v>0.113758325576782</v>
      </c>
      <c r="AZ5" s="13">
        <v>0.15910363197326599</v>
      </c>
      <c r="BA5" s="13">
        <v>0.17966771125793399</v>
      </c>
      <c r="BB5" s="7"/>
      <c r="BC5" s="13">
        <v>0.18349814414978</v>
      </c>
      <c r="BD5" s="13">
        <v>0.18046879768371499</v>
      </c>
      <c r="BE5" s="13">
        <v>0.180562019348144</v>
      </c>
      <c r="BF5" s="7"/>
      <c r="BG5" s="13">
        <v>0.35802984237670898</v>
      </c>
      <c r="BH5" s="13">
        <v>0.36005496978759699</v>
      </c>
      <c r="BI5" s="13">
        <v>0.31477403640746998</v>
      </c>
      <c r="BJ5" s="7"/>
      <c r="BK5" s="13">
        <v>0.45381832122802701</v>
      </c>
      <c r="BL5" s="13">
        <v>0.44368076324462802</v>
      </c>
      <c r="BM5" s="13">
        <v>0.45383501052856401</v>
      </c>
      <c r="BN5" s="7"/>
      <c r="BO5" s="13">
        <v>0.88267087936401301</v>
      </c>
      <c r="BP5" s="13">
        <v>0.84110403060912997</v>
      </c>
      <c r="BQ5" s="13">
        <v>0.87287330627441395</v>
      </c>
      <c r="BR5" s="7"/>
      <c r="BS5" s="13">
        <v>1.4605920314788801</v>
      </c>
      <c r="BT5" s="13">
        <v>1.5226316452026301</v>
      </c>
      <c r="BU5" s="13">
        <v>1.4266226291656401</v>
      </c>
      <c r="BV5" s="7"/>
      <c r="BW5" s="13">
        <v>1.9139318466186499</v>
      </c>
      <c r="BX5" s="13">
        <v>1.98679971694946</v>
      </c>
      <c r="BY5" s="13">
        <v>1.98643994331359</v>
      </c>
      <c r="BZ5" s="7"/>
      <c r="CA5" s="13">
        <v>3.2392730712890598</v>
      </c>
      <c r="CB5" s="13">
        <v>3.2618708610534601</v>
      </c>
      <c r="CC5" s="13">
        <v>3.1713945865631099</v>
      </c>
      <c r="CD5" s="7"/>
      <c r="CE5" s="13">
        <v>5.5527963638305602</v>
      </c>
      <c r="CF5" s="13">
        <v>5.4575915336608798</v>
      </c>
      <c r="CG5" s="13">
        <v>5.6711850166320801</v>
      </c>
      <c r="CH5" s="7"/>
      <c r="CI5" s="13">
        <v>7.21396780014038</v>
      </c>
      <c r="CJ5" s="13">
        <v>7.44793248176574</v>
      </c>
      <c r="CK5" s="13">
        <v>7.36162900924682</v>
      </c>
      <c r="CL5" s="7"/>
      <c r="CM5" s="13">
        <v>11.4523930549621</v>
      </c>
      <c r="CN5" s="13">
        <v>11.176271438598601</v>
      </c>
      <c r="CO5" s="13">
        <v>11.383841514587401</v>
      </c>
      <c r="CP5" s="7"/>
      <c r="CQ5" s="13">
        <v>14.0604245662689</v>
      </c>
      <c r="CR5" s="13">
        <v>14.3235046863555</v>
      </c>
      <c r="CS5" s="13">
        <v>15.082846879959099</v>
      </c>
      <c r="CT5" s="7"/>
    </row>
    <row r="6" spans="1:98">
      <c r="A6" s="26"/>
      <c r="B6" s="2" t="str">
        <f t="shared" si="0"/>
        <v>D</v>
      </c>
      <c r="C6" s="6">
        <v>6.9160000000012501E-4</v>
      </c>
      <c r="D6" s="13">
        <v>4.7259999999993402E-4</v>
      </c>
      <c r="E6" s="13">
        <v>6.8540000000005797E-4</v>
      </c>
      <c r="F6" s="7"/>
      <c r="G6" s="13">
        <v>1.1445000000001001E-3</v>
      </c>
      <c r="H6" s="13">
        <v>5.4409999999993598E-4</v>
      </c>
      <c r="I6" s="13">
        <v>5.7590000000007303E-4</v>
      </c>
      <c r="J6" s="7"/>
      <c r="K6" s="13">
        <v>1.0116000000000001E-3</v>
      </c>
      <c r="L6" s="13">
        <v>9.6709999999999797E-4</v>
      </c>
      <c r="M6" s="13">
        <v>1.0020000000000499E-3</v>
      </c>
      <c r="N6" s="7"/>
      <c r="O6" s="13">
        <v>1.9941329956054601E-3</v>
      </c>
      <c r="P6" s="13">
        <v>9.9706649780273394E-4</v>
      </c>
      <c r="Q6" s="13">
        <v>9.9754333496093707E-4</v>
      </c>
      <c r="R6" s="7"/>
      <c r="S6" s="13">
        <v>2.9628276824951098E-3</v>
      </c>
      <c r="T6" s="13">
        <v>2.9923915863037101E-3</v>
      </c>
      <c r="U6" s="13">
        <v>1.9817352294921801E-3</v>
      </c>
      <c r="V6" s="7"/>
      <c r="W6" s="13">
        <v>3.9770603179931597E-3</v>
      </c>
      <c r="X6" s="13">
        <v>2.9850006103515599E-3</v>
      </c>
      <c r="Y6" s="13">
        <v>3.9830207824706997E-3</v>
      </c>
      <c r="Z6" s="7"/>
      <c r="AA6" s="13">
        <v>4.9870014190673802E-3</v>
      </c>
      <c r="AB6" s="13">
        <v>5.98502159118652E-3</v>
      </c>
      <c r="AC6" s="13">
        <v>4.9853324890136701E-3</v>
      </c>
      <c r="AD6" s="7"/>
      <c r="AE6" s="13">
        <v>7.9813003540038993E-3</v>
      </c>
      <c r="AF6" s="13">
        <v>1.00224018096923E-2</v>
      </c>
      <c r="AG6" s="13">
        <v>8.97574424743652E-3</v>
      </c>
      <c r="AH6" s="7"/>
      <c r="AI6" s="13">
        <v>1.2894868850707999E-2</v>
      </c>
      <c r="AJ6" s="13">
        <v>1.79533958435058E-2</v>
      </c>
      <c r="AK6" s="13">
        <v>2.59299278259277E-2</v>
      </c>
      <c r="AL6" s="7"/>
      <c r="AM6" s="13">
        <v>1.9995689392089799E-2</v>
      </c>
      <c r="AN6" s="13">
        <v>1.9982337951660101E-2</v>
      </c>
      <c r="AO6" s="13">
        <v>1.9911050796508699E-2</v>
      </c>
      <c r="AP6" s="7"/>
      <c r="AQ6" s="13">
        <v>6.3830137252807603E-2</v>
      </c>
      <c r="AR6" s="13">
        <v>3.8895845413208001E-2</v>
      </c>
      <c r="AS6" s="13">
        <v>4.0940761566162102E-2</v>
      </c>
      <c r="AT6" s="7"/>
      <c r="AU6" s="13">
        <v>0.10771369934081999</v>
      </c>
      <c r="AV6" s="13">
        <v>6.9813013076782199E-2</v>
      </c>
      <c r="AW6" s="13">
        <v>7.7792167663574205E-2</v>
      </c>
      <c r="AX6" s="7"/>
      <c r="AY6" s="13">
        <v>9.8407745361328097E-2</v>
      </c>
      <c r="AZ6" s="13">
        <v>0.152574062347412</v>
      </c>
      <c r="BA6" s="13">
        <v>9.9790096282958901E-2</v>
      </c>
      <c r="BB6" s="7"/>
      <c r="BC6" s="13">
        <v>0.24732995033264099</v>
      </c>
      <c r="BD6" s="13">
        <v>0.19045448303222601</v>
      </c>
      <c r="BE6" s="13">
        <v>0.176577568054199</v>
      </c>
      <c r="BF6" s="7"/>
      <c r="BG6" s="13">
        <v>0.28968906402587802</v>
      </c>
      <c r="BH6" s="13">
        <v>0.299240112304687</v>
      </c>
      <c r="BI6" s="13">
        <v>0.28329515457153298</v>
      </c>
      <c r="BJ6" s="7"/>
      <c r="BK6" s="13">
        <v>0.42788195610046298</v>
      </c>
      <c r="BL6" s="13">
        <v>0.41795420646667403</v>
      </c>
      <c r="BM6" s="13">
        <v>0.442567348480224</v>
      </c>
      <c r="BN6" s="7"/>
      <c r="BO6" s="13">
        <v>0.73682856559753396</v>
      </c>
      <c r="BP6" s="13">
        <v>0.74103426933288497</v>
      </c>
      <c r="BQ6" s="13">
        <v>0.84858322143554599</v>
      </c>
      <c r="BR6" s="7"/>
      <c r="BS6" s="13">
        <v>1.2682743072509699</v>
      </c>
      <c r="BT6" s="13">
        <v>1.4082014560699401</v>
      </c>
      <c r="BU6" s="13">
        <v>1.32545614242553</v>
      </c>
      <c r="BV6" s="7"/>
      <c r="BW6" s="13">
        <v>1.78190994262695</v>
      </c>
      <c r="BX6" s="13">
        <v>1.6294627189636199</v>
      </c>
      <c r="BY6" s="13">
        <v>1.79264664649963</v>
      </c>
      <c r="BZ6" s="7"/>
      <c r="CA6" s="13">
        <v>2.6667027473449698</v>
      </c>
      <c r="CB6" s="13">
        <v>2.7034111022949201</v>
      </c>
      <c r="CC6" s="13">
        <v>2.5075409412384002</v>
      </c>
      <c r="CD6" s="7"/>
      <c r="CE6" s="13">
        <v>3.4543275833129798</v>
      </c>
      <c r="CF6" s="13">
        <v>3.69771981239318</v>
      </c>
      <c r="CG6" s="13">
        <v>3.37126111984252</v>
      </c>
      <c r="CH6" s="7"/>
      <c r="CI6" s="13">
        <v>5.8488471508026096</v>
      </c>
      <c r="CJ6" s="13">
        <v>5.6656479835510201</v>
      </c>
      <c r="CK6" s="13">
        <v>5.73707747459411</v>
      </c>
      <c r="CL6" s="7"/>
      <c r="CM6" s="13">
        <v>8.5028762817382795</v>
      </c>
      <c r="CN6" s="13">
        <v>7.9898133277893004</v>
      </c>
      <c r="CO6" s="13">
        <v>8.3394298553466797</v>
      </c>
      <c r="CP6" s="7"/>
      <c r="CQ6" s="13">
        <v>9.3187913894653303</v>
      </c>
      <c r="CR6" s="13">
        <v>9.3199455738067591</v>
      </c>
      <c r="CS6" s="13">
        <v>9.9140305519104004</v>
      </c>
      <c r="CT6" s="7"/>
    </row>
    <row r="7" spans="1:98">
      <c r="A7" s="26"/>
      <c r="B7" s="2" t="str">
        <f t="shared" si="0"/>
        <v>E</v>
      </c>
      <c r="C7" s="6">
        <v>5.8720000000000896E-4</v>
      </c>
      <c r="D7" s="13">
        <v>8.0659999999999001E-4</v>
      </c>
      <c r="E7" s="13">
        <v>5.1400000000012503E-4</v>
      </c>
      <c r="F7" s="7"/>
      <c r="G7" s="13">
        <v>1.6795000000000501E-3</v>
      </c>
      <c r="H7" s="13">
        <v>6.5999999999988204E-4</v>
      </c>
      <c r="I7" s="13">
        <v>5.2640000000003795E-4</v>
      </c>
      <c r="J7" s="7"/>
      <c r="K7" s="13">
        <v>3.1360999999999698E-3</v>
      </c>
      <c r="L7" s="13">
        <v>9.8579999999992497E-4</v>
      </c>
      <c r="M7" s="13">
        <v>9.3010000000004402E-4</v>
      </c>
      <c r="N7" s="7"/>
      <c r="O7" s="13">
        <v>9.9706649780273394E-4</v>
      </c>
      <c r="P7" s="13">
        <v>1.99723243713378E-3</v>
      </c>
      <c r="Q7" s="13">
        <v>1.8777847290039E-3</v>
      </c>
      <c r="R7" s="7"/>
      <c r="S7" s="13">
        <v>1.9943714141845699E-3</v>
      </c>
      <c r="T7" s="13">
        <v>2.9921531677245998E-3</v>
      </c>
      <c r="U7" s="13">
        <v>6.0169696807861302E-3</v>
      </c>
      <c r="V7" s="7"/>
      <c r="W7" s="13">
        <v>3.9830207824706997E-3</v>
      </c>
      <c r="X7" s="13">
        <v>4.0376186370849601E-3</v>
      </c>
      <c r="Y7" s="13">
        <v>3.6332607269287101E-3</v>
      </c>
      <c r="Z7" s="7"/>
      <c r="AA7" s="13">
        <v>3.9896965026855399E-3</v>
      </c>
      <c r="AB7" s="13">
        <v>4.9867630004882804E-3</v>
      </c>
      <c r="AC7" s="13">
        <v>3.9887428283691398E-3</v>
      </c>
      <c r="AD7" s="7"/>
      <c r="AE7" s="13">
        <v>7.9815387725829991E-3</v>
      </c>
      <c r="AF7" s="13">
        <v>6.98089599609375E-3</v>
      </c>
      <c r="AG7" s="13">
        <v>7.9774856567382795E-3</v>
      </c>
      <c r="AH7" s="7"/>
      <c r="AI7" s="13">
        <v>1.5962123870849599E-2</v>
      </c>
      <c r="AJ7" s="13">
        <v>1.3014078140258701E-2</v>
      </c>
      <c r="AK7" s="13">
        <v>1.29132270812988E-2</v>
      </c>
      <c r="AL7" s="7"/>
      <c r="AM7" s="13">
        <v>1.8981218338012602E-2</v>
      </c>
      <c r="AN7" s="13">
        <v>1.7941951751708901E-2</v>
      </c>
      <c r="AO7" s="13">
        <v>1.8949508666992101E-2</v>
      </c>
      <c r="AP7" s="7"/>
      <c r="AQ7" s="13">
        <v>3.7867784500122001E-2</v>
      </c>
      <c r="AR7" s="13">
        <v>3.8946866989135701E-2</v>
      </c>
      <c r="AS7" s="13">
        <v>6.8781852722167899E-2</v>
      </c>
      <c r="AT7" s="7"/>
      <c r="AU7" s="13">
        <v>5.5489778518676702E-2</v>
      </c>
      <c r="AV7" s="13">
        <v>5.6853532791137598E-2</v>
      </c>
      <c r="AW7" s="13">
        <v>6.0878515243530197E-2</v>
      </c>
      <c r="AX7" s="7"/>
      <c r="AY7" s="13">
        <v>0.11235547065734799</v>
      </c>
      <c r="AZ7" s="13">
        <v>0.11425495147705</v>
      </c>
      <c r="BA7" s="13">
        <v>0.11864495277404701</v>
      </c>
      <c r="BB7" s="7"/>
      <c r="BC7" s="13">
        <v>0.205490827560424</v>
      </c>
      <c r="BD7" s="13">
        <v>0.17753934860229401</v>
      </c>
      <c r="BE7" s="13">
        <v>0.179525852203369</v>
      </c>
      <c r="BF7" s="7"/>
      <c r="BG7" s="13">
        <v>0.33809494972228998</v>
      </c>
      <c r="BH7" s="13">
        <v>0.30832171440124501</v>
      </c>
      <c r="BI7" s="13">
        <v>0.32851171493530201</v>
      </c>
      <c r="BJ7" s="7"/>
      <c r="BK7" s="13">
        <v>0.60341954231262196</v>
      </c>
      <c r="BL7" s="13">
        <v>0.566675424575805</v>
      </c>
      <c r="BM7" s="13">
        <v>0.60274505615234297</v>
      </c>
      <c r="BN7" s="7"/>
      <c r="BO7" s="13">
        <v>0.68811464309692305</v>
      </c>
      <c r="BP7" s="13">
        <v>0.69892048835754395</v>
      </c>
      <c r="BQ7" s="13">
        <v>0.71026277542114202</v>
      </c>
      <c r="BR7" s="7"/>
      <c r="BS7" s="13">
        <v>1.30550789833068</v>
      </c>
      <c r="BT7" s="13">
        <v>1.1638011932373</v>
      </c>
      <c r="BU7" s="13">
        <v>1.4562005996704099</v>
      </c>
      <c r="BV7" s="7"/>
      <c r="BW7" s="13">
        <v>2.0464880466461102</v>
      </c>
      <c r="BX7" s="13">
        <v>2.1466102600097599</v>
      </c>
      <c r="BY7" s="13">
        <v>2.2678015232086102</v>
      </c>
      <c r="BZ7" s="7"/>
      <c r="CA7" s="13">
        <v>2.7133333683013898</v>
      </c>
      <c r="CB7" s="13">
        <v>2.95383501052856</v>
      </c>
      <c r="CC7" s="13">
        <v>2.6612195968627899</v>
      </c>
      <c r="CD7" s="7"/>
      <c r="CE7" s="13">
        <v>3.6843767166137602</v>
      </c>
      <c r="CF7" s="13">
        <v>3.7180151939392001</v>
      </c>
      <c r="CG7" s="13">
        <v>3.5919117927551198</v>
      </c>
      <c r="CH7" s="7"/>
      <c r="CI7" s="13">
        <v>5.1725587844848597</v>
      </c>
      <c r="CJ7" s="13">
        <v>5.0462710857391304</v>
      </c>
      <c r="CK7" s="13">
        <v>4.8462269306182799</v>
      </c>
      <c r="CL7" s="7"/>
      <c r="CM7" s="13">
        <v>7.6878376007079998</v>
      </c>
      <c r="CN7" s="13">
        <v>7.22242832183837</v>
      </c>
      <c r="CO7" s="13">
        <v>6.6635019779205296</v>
      </c>
      <c r="CP7" s="7"/>
      <c r="CQ7" s="13">
        <v>9.8356623649597097</v>
      </c>
      <c r="CR7" s="13">
        <v>9.9803888797759992</v>
      </c>
      <c r="CS7" s="13">
        <v>10.3211545944213</v>
      </c>
      <c r="CT7" s="7"/>
    </row>
    <row r="8" spans="1:98">
      <c r="A8" s="26"/>
      <c r="B8" s="2" t="str">
        <f t="shared" si="0"/>
        <v>F</v>
      </c>
      <c r="C8" s="6">
        <v>4.2910000000007098E-4</v>
      </c>
      <c r="D8" s="13">
        <v>2.6687000000000698E-3</v>
      </c>
      <c r="E8" s="13">
        <v>4.6949999999990001E-4</v>
      </c>
      <c r="F8" s="7"/>
      <c r="G8" s="13">
        <v>6.6040000000011602E-4</v>
      </c>
      <c r="H8" s="13">
        <v>7.3340000000010597E-4</v>
      </c>
      <c r="I8" s="13">
        <v>5.4470000000006403E-4</v>
      </c>
      <c r="J8" s="7"/>
      <c r="K8" s="13">
        <v>1.01059999999997E-3</v>
      </c>
      <c r="L8" s="13">
        <v>9.6980000000002E-4</v>
      </c>
      <c r="M8" s="13">
        <v>9.7099999999994402E-4</v>
      </c>
      <c r="N8" s="7"/>
      <c r="O8" s="13">
        <v>2.9964447021484301E-3</v>
      </c>
      <c r="P8" s="13">
        <v>9.9682807922363195E-4</v>
      </c>
      <c r="Q8" s="13">
        <v>9.9730491638183594E-4</v>
      </c>
      <c r="R8" s="7"/>
      <c r="S8" s="13">
        <v>2.04229354858398E-3</v>
      </c>
      <c r="T8" s="13">
        <v>2.9444694519042899E-3</v>
      </c>
      <c r="U8" s="13">
        <v>2.4800300598144501E-3</v>
      </c>
      <c r="V8" s="7"/>
      <c r="W8" s="13">
        <v>2.9916763305664002E-3</v>
      </c>
      <c r="X8" s="13">
        <v>4.0442943572998004E-3</v>
      </c>
      <c r="Y8" s="13">
        <v>2.9711723327636701E-3</v>
      </c>
      <c r="Z8" s="7"/>
      <c r="AA8" s="13">
        <v>4.0035247802734297E-3</v>
      </c>
      <c r="AB8" s="13">
        <v>4.9881935119628898E-3</v>
      </c>
      <c r="AC8" s="13">
        <v>3.9880275726318299E-3</v>
      </c>
      <c r="AD8" s="7"/>
      <c r="AE8" s="13">
        <v>6.98208808898925E-3</v>
      </c>
      <c r="AF8" s="13">
        <v>8.0232620239257795E-3</v>
      </c>
      <c r="AG8" s="13">
        <v>6.9797039031982396E-3</v>
      </c>
      <c r="AH8" s="7"/>
      <c r="AI8" s="13">
        <v>1.3397216796875E-2</v>
      </c>
      <c r="AJ8" s="13">
        <v>1.2014627456664999E-2</v>
      </c>
      <c r="AK8" s="13">
        <v>1.1969089508056601E-2</v>
      </c>
      <c r="AL8" s="7"/>
      <c r="AM8" s="13">
        <v>1.7998456954955999E-2</v>
      </c>
      <c r="AN8" s="13">
        <v>1.7951011657714799E-2</v>
      </c>
      <c r="AO8" s="13">
        <v>1.79259777069091E-2</v>
      </c>
      <c r="AP8" s="7"/>
      <c r="AQ8" s="13">
        <v>3.69284152984619E-2</v>
      </c>
      <c r="AR8" s="13">
        <v>6.8809032440185505E-2</v>
      </c>
      <c r="AS8" s="13">
        <v>5.0863742828369099E-2</v>
      </c>
      <c r="AT8" s="7"/>
      <c r="AU8" s="13">
        <v>5.7853937149047803E-2</v>
      </c>
      <c r="AV8" s="13">
        <v>8.0745458602905204E-2</v>
      </c>
      <c r="AW8" s="13">
        <v>5.5900812149047803E-2</v>
      </c>
      <c r="AX8" s="7"/>
      <c r="AY8" s="13">
        <v>0.137608051300048</v>
      </c>
      <c r="AZ8" s="13">
        <v>0.177438974380493</v>
      </c>
      <c r="BA8" s="13">
        <v>0.15159487724304199</v>
      </c>
      <c r="BB8" s="7"/>
      <c r="BC8" s="13">
        <v>0.19053769111633301</v>
      </c>
      <c r="BD8" s="13">
        <v>0.17852282524108801</v>
      </c>
      <c r="BE8" s="13">
        <v>0.18256258964538499</v>
      </c>
      <c r="BF8" s="7"/>
      <c r="BG8" s="13">
        <v>0.33133387565612699</v>
      </c>
      <c r="BH8" s="13">
        <v>0.357635498046875</v>
      </c>
      <c r="BI8" s="13">
        <v>0.31215023994445801</v>
      </c>
      <c r="BJ8" s="7"/>
      <c r="BK8" s="13">
        <v>0.50425148010253895</v>
      </c>
      <c r="BL8" s="13">
        <v>0.54253554344177202</v>
      </c>
      <c r="BM8" s="13">
        <v>0.452349662780761</v>
      </c>
      <c r="BN8" s="7"/>
      <c r="BO8" s="13">
        <v>0.90917158126830999</v>
      </c>
      <c r="BP8" s="13">
        <v>0.87522220611572199</v>
      </c>
      <c r="BQ8" s="13">
        <v>0.864646196365356</v>
      </c>
      <c r="BR8" s="7"/>
      <c r="BS8" s="13">
        <v>1.2167453765869101</v>
      </c>
      <c r="BT8" s="13">
        <v>1.52426385879516</v>
      </c>
      <c r="BU8" s="13">
        <v>1.2060582637786801</v>
      </c>
      <c r="BV8" s="7"/>
      <c r="BW8" s="13">
        <v>1.92055988311767</v>
      </c>
      <c r="BX8" s="13">
        <v>1.88356614112854</v>
      </c>
      <c r="BY8" s="13">
        <v>1.94411325454711</v>
      </c>
      <c r="BZ8" s="7"/>
      <c r="CA8" s="13">
        <v>3.5115783214568999</v>
      </c>
      <c r="CB8" s="13">
        <v>3.3194816112518302</v>
      </c>
      <c r="CC8" s="13">
        <v>3.1769688129425</v>
      </c>
      <c r="CD8" s="7"/>
      <c r="CE8" s="13">
        <v>3.97813725471496</v>
      </c>
      <c r="CF8" s="13">
        <v>4.1868398189544598</v>
      </c>
      <c r="CG8" s="13">
        <v>4.1570575237274099</v>
      </c>
      <c r="CH8" s="7"/>
      <c r="CI8" s="13">
        <v>6.6330623626708896</v>
      </c>
      <c r="CJ8" s="13">
        <v>6.1398603916168204</v>
      </c>
      <c r="CK8" s="13">
        <v>6.19465732574462</v>
      </c>
      <c r="CL8" s="7"/>
      <c r="CM8" s="13">
        <v>7.8926460742950404</v>
      </c>
      <c r="CN8" s="13">
        <v>8.4304103851318306</v>
      </c>
      <c r="CO8" s="13">
        <v>8.7047867774963308</v>
      </c>
      <c r="CP8" s="7"/>
      <c r="CQ8" s="13">
        <v>11.436518907546899</v>
      </c>
      <c r="CR8" s="13">
        <v>11.5406639575958</v>
      </c>
      <c r="CS8" s="13">
        <v>10.9030525684356</v>
      </c>
      <c r="CT8" s="7"/>
    </row>
    <row r="9" spans="1:98">
      <c r="A9" s="26"/>
      <c r="B9" s="2" t="str">
        <f t="shared" si="0"/>
        <v>G</v>
      </c>
      <c r="C9" s="6">
        <v>5.0240000000001395E-4</v>
      </c>
      <c r="D9" s="13">
        <v>7.3769999999995196E-4</v>
      </c>
      <c r="E9" s="13">
        <v>4.5760000000005698E-4</v>
      </c>
      <c r="F9" s="7"/>
      <c r="G9" s="13">
        <v>5.1029999999996302E-4</v>
      </c>
      <c r="H9" s="13">
        <v>3.5054000000000998E-3</v>
      </c>
      <c r="I9" s="13">
        <v>6.1569999999999605E-4</v>
      </c>
      <c r="J9" s="7"/>
      <c r="K9" s="13">
        <v>1.11569999999994E-3</v>
      </c>
      <c r="L9" s="13">
        <v>9.3469999999995501E-4</v>
      </c>
      <c r="M9" s="13">
        <v>9.6319999999994101E-4</v>
      </c>
      <c r="N9" s="7"/>
      <c r="O9" s="13">
        <v>1.9955635070800699E-3</v>
      </c>
      <c r="P9" s="13">
        <v>9.9682807922363195E-4</v>
      </c>
      <c r="Q9" s="13">
        <v>9.9802017211913997E-4</v>
      </c>
      <c r="R9" s="7"/>
      <c r="S9" s="13">
        <v>2.0327568054199201E-3</v>
      </c>
      <c r="T9" s="13">
        <v>4.00900840759277E-3</v>
      </c>
      <c r="U9" s="13">
        <v>2.9160976409912101E-3</v>
      </c>
      <c r="V9" s="7"/>
      <c r="W9" s="13">
        <v>2.9916763305664002E-3</v>
      </c>
      <c r="X9" s="13">
        <v>2.9921531677245998E-3</v>
      </c>
      <c r="Y9" s="13">
        <v>3.9827823638915998E-3</v>
      </c>
      <c r="Z9" s="7"/>
      <c r="AA9" s="13">
        <v>4.98723983764648E-3</v>
      </c>
      <c r="AB9" s="13">
        <v>8.4743499755859306E-3</v>
      </c>
      <c r="AC9" s="13">
        <v>8.9752674102783203E-3</v>
      </c>
      <c r="AD9" s="7"/>
      <c r="AE9" s="13">
        <v>9.0236663818359306E-3</v>
      </c>
      <c r="AF9" s="13">
        <v>8.89182090759277E-3</v>
      </c>
      <c r="AG9" s="13">
        <v>9.9749565124511701E-3</v>
      </c>
      <c r="AH9" s="7"/>
      <c r="AI9" s="13">
        <v>1.39796733856201E-2</v>
      </c>
      <c r="AJ9" s="13">
        <v>1.5937805175781201E-2</v>
      </c>
      <c r="AK9" s="13">
        <v>1.29649639129638E-2</v>
      </c>
      <c r="AL9" s="7"/>
      <c r="AM9" s="13">
        <v>1.99043750762939E-2</v>
      </c>
      <c r="AN9" s="13">
        <v>1.99968814849853E-2</v>
      </c>
      <c r="AO9" s="13">
        <v>3.29132080078125E-2</v>
      </c>
      <c r="AP9" s="7"/>
      <c r="AQ9" s="13">
        <v>3.7888526916503899E-2</v>
      </c>
      <c r="AR9" s="13">
        <v>4.2886018753051702E-2</v>
      </c>
      <c r="AS9" s="13">
        <v>4.6877861022949198E-2</v>
      </c>
      <c r="AT9" s="7"/>
      <c r="AU9" s="13">
        <v>5.9839010238647398E-2</v>
      </c>
      <c r="AV9" s="13">
        <v>5.6881427764892502E-2</v>
      </c>
      <c r="AW9" s="13">
        <v>5.9840917587280197E-2</v>
      </c>
      <c r="AX9" s="7"/>
      <c r="AY9" s="13">
        <v>0.116252899169921</v>
      </c>
      <c r="AZ9" s="13">
        <v>0.11921048164367599</v>
      </c>
      <c r="BA9" s="13">
        <v>0.11380910873413</v>
      </c>
      <c r="BB9" s="7"/>
      <c r="BC9" s="13">
        <v>0.180962324142456</v>
      </c>
      <c r="BD9" s="13">
        <v>0.18012690544128401</v>
      </c>
      <c r="BE9" s="13">
        <v>0.18561840057373</v>
      </c>
      <c r="BF9" s="7"/>
      <c r="BG9" s="13">
        <v>0.30318641662597601</v>
      </c>
      <c r="BH9" s="13">
        <v>0.29373502731323198</v>
      </c>
      <c r="BI9" s="13">
        <v>0.33404016494750899</v>
      </c>
      <c r="BJ9" s="7"/>
      <c r="BK9" s="13">
        <v>0.50131988525390603</v>
      </c>
      <c r="BL9" s="13">
        <v>0.539556264877319</v>
      </c>
      <c r="BM9" s="13">
        <v>0.444225072860717</v>
      </c>
      <c r="BN9" s="7"/>
      <c r="BO9" s="13">
        <v>0.97938036918640103</v>
      </c>
      <c r="BP9" s="13">
        <v>0.89259243011474598</v>
      </c>
      <c r="BQ9" s="13">
        <v>1.0023210048675499</v>
      </c>
      <c r="BR9" s="7"/>
      <c r="BS9" s="13">
        <v>1.2440221309661801</v>
      </c>
      <c r="BT9" s="13">
        <v>1.31227898597717</v>
      </c>
      <c r="BU9" s="13">
        <v>1.30895519256591</v>
      </c>
      <c r="BV9" s="7"/>
      <c r="BW9" s="13">
        <v>2.2443087100982599</v>
      </c>
      <c r="BX9" s="13">
        <v>2.1888520717620801</v>
      </c>
      <c r="BY9" s="13">
        <v>1.8513216972351001</v>
      </c>
      <c r="BZ9" s="7"/>
      <c r="CA9" s="13">
        <v>3.4245648384094198</v>
      </c>
      <c r="CB9" s="13">
        <v>3.3326115608215301</v>
      </c>
      <c r="CC9" s="13">
        <v>3.3548879623413002</v>
      </c>
      <c r="CD9" s="7"/>
      <c r="CE9" s="13">
        <v>3.9355194568634002</v>
      </c>
      <c r="CF9" s="13">
        <v>4.1915688514709402</v>
      </c>
      <c r="CG9" s="13">
        <v>4.2010579109191797</v>
      </c>
      <c r="CH9" s="7"/>
      <c r="CI9" s="13">
        <v>6.1521801948547301</v>
      </c>
      <c r="CJ9" s="13">
        <v>5.7980597019195503</v>
      </c>
      <c r="CK9" s="13">
        <v>5.8195877075195304</v>
      </c>
      <c r="CL9" s="7"/>
      <c r="CM9" s="13">
        <v>8.7840516567230207</v>
      </c>
      <c r="CN9" s="13">
        <v>9.01124811172485</v>
      </c>
      <c r="CO9" s="13">
        <v>9.4226489067077601</v>
      </c>
      <c r="CP9" s="7"/>
      <c r="CQ9" s="13">
        <v>10.604129076004</v>
      </c>
      <c r="CR9" s="13">
        <v>11.5750305652618</v>
      </c>
      <c r="CS9" s="13">
        <v>12.0347833633422</v>
      </c>
      <c r="CT9" s="7"/>
    </row>
    <row r="10" spans="1:98">
      <c r="A10" s="26"/>
      <c r="B10" s="2" t="str">
        <f t="shared" si="0"/>
        <v>H</v>
      </c>
      <c r="C10" s="6">
        <v>4.7920000000001197E-4</v>
      </c>
      <c r="D10" s="13">
        <v>3.7699999999984903E-4</v>
      </c>
      <c r="E10" s="13">
        <v>1.8248999999999E-3</v>
      </c>
      <c r="F10" s="7"/>
      <c r="G10" s="13">
        <v>5.8230000000003502E-4</v>
      </c>
      <c r="H10" s="13">
        <v>6.1789999999994905E-4</v>
      </c>
      <c r="I10" s="13">
        <v>5.3279999999999896E-4</v>
      </c>
      <c r="J10" s="7"/>
      <c r="K10" s="13">
        <v>1.0628999999999699E-3</v>
      </c>
      <c r="L10" s="13">
        <v>9.9479999999996195E-4</v>
      </c>
      <c r="M10" s="13">
        <v>9.5990000000001298E-4</v>
      </c>
      <c r="N10" s="7"/>
      <c r="O10" s="13">
        <v>2.0239353179931602E-3</v>
      </c>
      <c r="P10" s="13">
        <v>3.0138492584228498E-3</v>
      </c>
      <c r="Q10" s="13">
        <v>1.0194778442382799E-3</v>
      </c>
      <c r="R10" s="7"/>
      <c r="S10" s="13">
        <v>1.9960403442382799E-3</v>
      </c>
      <c r="T10" s="13">
        <v>1.9946098327636701E-3</v>
      </c>
      <c r="U10" s="13">
        <v>1.0268688201904199E-3</v>
      </c>
      <c r="V10" s="7"/>
      <c r="W10" s="13">
        <v>2.70438194274902E-3</v>
      </c>
      <c r="X10" s="13">
        <v>1.9962787628173802E-3</v>
      </c>
      <c r="Y10" s="13">
        <v>1.9943714141845699E-3</v>
      </c>
      <c r="Z10" s="7"/>
      <c r="AA10" s="13">
        <v>3.9868354797363203E-3</v>
      </c>
      <c r="AB10" s="13">
        <v>3.9925575256347604E-3</v>
      </c>
      <c r="AC10" s="13">
        <v>4.0097236633300703E-3</v>
      </c>
      <c r="AD10" s="7"/>
      <c r="AE10" s="13">
        <v>7.0366859436035104E-3</v>
      </c>
      <c r="AF10" s="13">
        <v>5.9859752655029297E-3</v>
      </c>
      <c r="AG10" s="13">
        <v>7.9820156097412092E-3</v>
      </c>
      <c r="AH10" s="7"/>
      <c r="AI10" s="13">
        <v>1.09710693359375E-2</v>
      </c>
      <c r="AJ10" s="13">
        <v>1.09522342681884E-2</v>
      </c>
      <c r="AK10" s="13">
        <v>1.09760761260986E-2</v>
      </c>
      <c r="AL10" s="7"/>
      <c r="AM10" s="13">
        <v>1.9896268844604399E-2</v>
      </c>
      <c r="AN10" s="13">
        <v>1.6039371490478498E-2</v>
      </c>
      <c r="AO10" s="13">
        <v>1.5958309173583901E-2</v>
      </c>
      <c r="AP10" s="7"/>
      <c r="AQ10" s="13">
        <v>4.4874906539916902E-2</v>
      </c>
      <c r="AR10" s="13">
        <v>3.4921884536743102E-2</v>
      </c>
      <c r="AS10" s="13">
        <v>3.4907102584838798E-2</v>
      </c>
      <c r="AT10" s="7"/>
      <c r="AU10" s="13">
        <v>4.6924591064453097E-2</v>
      </c>
      <c r="AV10" s="13">
        <v>4.8853635787963798E-2</v>
      </c>
      <c r="AW10" s="13">
        <v>4.7920942306518499E-2</v>
      </c>
      <c r="AX10" s="7"/>
      <c r="AY10" s="13">
        <v>8.2860946655273396E-2</v>
      </c>
      <c r="AZ10" s="13">
        <v>8.0783605575561496E-2</v>
      </c>
      <c r="BA10" s="13">
        <v>7.9834461212158203E-2</v>
      </c>
      <c r="BB10" s="7"/>
      <c r="BC10" s="13">
        <v>0.130299568176269</v>
      </c>
      <c r="BD10" s="13">
        <v>0.123571634292602</v>
      </c>
      <c r="BE10" s="13">
        <v>0.12713861465454099</v>
      </c>
      <c r="BF10" s="7"/>
      <c r="BG10" s="13">
        <v>0.216073513031005</v>
      </c>
      <c r="BH10" s="13">
        <v>0.21243166923522899</v>
      </c>
      <c r="BI10" s="13">
        <v>0.21437644958495999</v>
      </c>
      <c r="BJ10" s="7"/>
      <c r="BK10" s="13">
        <v>0.25349950790405201</v>
      </c>
      <c r="BL10" s="13">
        <v>0.2548508644104</v>
      </c>
      <c r="BM10" s="13">
        <v>0.26093888282775801</v>
      </c>
      <c r="BN10" s="7"/>
      <c r="BO10" s="13">
        <v>0.332190752029418</v>
      </c>
      <c r="BP10" s="13">
        <v>0.35302925109863198</v>
      </c>
      <c r="BQ10" s="13">
        <v>0.364174604415893</v>
      </c>
      <c r="BR10" s="7"/>
      <c r="BS10" s="13">
        <v>0.54660749435424805</v>
      </c>
      <c r="BT10" s="13">
        <v>0.57530570030212402</v>
      </c>
      <c r="BU10" s="13">
        <v>0.58058810234069802</v>
      </c>
      <c r="BV10" s="7"/>
      <c r="BW10" s="13">
        <v>1.0786209106445299</v>
      </c>
      <c r="BX10" s="13">
        <v>1.2757165431976301</v>
      </c>
      <c r="BY10" s="13">
        <v>0.87001109123229903</v>
      </c>
      <c r="BZ10" s="7"/>
      <c r="CA10" s="13">
        <v>1.2057733535766599</v>
      </c>
      <c r="CB10" s="13">
        <v>1.0375053882598799</v>
      </c>
      <c r="CC10" s="13">
        <v>1.0729224681854199</v>
      </c>
      <c r="CD10" s="7"/>
      <c r="CE10" s="13">
        <v>2.0832970142364502</v>
      </c>
      <c r="CF10" s="13">
        <v>2.10711646080017</v>
      </c>
      <c r="CG10" s="13">
        <v>2.2116816043853702</v>
      </c>
      <c r="CH10" s="7"/>
      <c r="CI10" s="13">
        <v>3.3389418125152499</v>
      </c>
      <c r="CJ10" s="13">
        <v>3.2456099987029998</v>
      </c>
      <c r="CK10" s="13">
        <v>3.5957431793212802</v>
      </c>
      <c r="CL10" s="7"/>
      <c r="CM10" s="13">
        <v>5.0538949966430602</v>
      </c>
      <c r="CN10" s="13">
        <v>4.89725494384765</v>
      </c>
      <c r="CO10" s="13">
        <v>5.27388215065002</v>
      </c>
      <c r="CP10" s="7"/>
      <c r="CQ10" s="13">
        <v>7.7199802398681596</v>
      </c>
      <c r="CR10" s="13">
        <v>7.4926092624664298</v>
      </c>
      <c r="CS10" s="13">
        <v>7.6293554306030202</v>
      </c>
      <c r="CT10" s="7"/>
    </row>
    <row r="11" spans="1:98">
      <c r="A11" s="26"/>
      <c r="B11" s="2" t="str">
        <f t="shared" si="0"/>
        <v>I</v>
      </c>
      <c r="C11" s="6">
        <v>5.2129999999994605E-4</v>
      </c>
      <c r="D11" s="13">
        <v>4.9600000000005195E-4</v>
      </c>
      <c r="E11" s="13">
        <v>4.5910000000004499E-4</v>
      </c>
      <c r="F11" s="7"/>
      <c r="G11" s="13">
        <v>5.4259999999994803E-4</v>
      </c>
      <c r="H11" s="13">
        <v>5.2809999999991997E-4</v>
      </c>
      <c r="I11" s="13">
        <v>1.2951000000000999E-3</v>
      </c>
      <c r="J11" s="7"/>
      <c r="K11" s="13">
        <v>2.2291999999999299E-3</v>
      </c>
      <c r="L11" s="13">
        <v>1.3644000000000401E-3</v>
      </c>
      <c r="M11" s="13">
        <v>1.19499999999994E-3</v>
      </c>
      <c r="N11" s="7"/>
      <c r="O11" s="13">
        <v>1.0333061218261699E-3</v>
      </c>
      <c r="P11" s="13">
        <v>1.9581317901611302E-3</v>
      </c>
      <c r="Q11" s="13">
        <v>2.0339488983154201E-3</v>
      </c>
      <c r="R11" s="7"/>
      <c r="S11" s="13">
        <v>3.9880275726318299E-3</v>
      </c>
      <c r="T11" s="13">
        <v>2.0327568054199201E-3</v>
      </c>
      <c r="U11" s="13">
        <v>2.0449161529540998E-3</v>
      </c>
      <c r="V11" s="7"/>
      <c r="W11" s="13">
        <v>4.9903392791748004E-3</v>
      </c>
      <c r="X11" s="13">
        <v>5.9812068939208898E-3</v>
      </c>
      <c r="Y11" s="13">
        <v>2.9785633087158199E-3</v>
      </c>
      <c r="Z11" s="7"/>
      <c r="AA11" s="13">
        <v>5.0346851348876901E-3</v>
      </c>
      <c r="AB11" s="13">
        <v>5.5906772613525304E-3</v>
      </c>
      <c r="AC11" s="13">
        <v>4.9886703491210903E-3</v>
      </c>
      <c r="AD11" s="7"/>
      <c r="AE11" s="13">
        <v>7.0154666900634696E-3</v>
      </c>
      <c r="AF11" s="13">
        <v>8.0118179321288993E-3</v>
      </c>
      <c r="AG11" s="13">
        <v>9.0265274047851493E-3</v>
      </c>
      <c r="AH11" s="7"/>
      <c r="AI11" s="13">
        <v>1.29649639129638E-2</v>
      </c>
      <c r="AJ11" s="13">
        <v>1.3017177581787101E-2</v>
      </c>
      <c r="AK11" s="13">
        <v>1.2017488479614201E-2</v>
      </c>
      <c r="AL11" s="7"/>
      <c r="AM11" s="13">
        <v>1.7951011657714799E-2</v>
      </c>
      <c r="AN11" s="13">
        <v>2.4933815002441399E-2</v>
      </c>
      <c r="AO11" s="13">
        <v>3.3908605575561503E-2</v>
      </c>
      <c r="AP11" s="7"/>
      <c r="AQ11" s="13">
        <v>3.8941621780395501E-2</v>
      </c>
      <c r="AR11" s="13">
        <v>3.6932706832885701E-2</v>
      </c>
      <c r="AS11" s="13">
        <v>4.0908336639404297E-2</v>
      </c>
      <c r="AT11" s="7"/>
      <c r="AU11" s="13">
        <v>6.4860820770263602E-2</v>
      </c>
      <c r="AV11" s="13">
        <v>6.5874814987182603E-2</v>
      </c>
      <c r="AW11" s="13">
        <v>6.5874814987182603E-2</v>
      </c>
      <c r="AX11" s="7"/>
      <c r="AY11" s="13">
        <v>0.103723287582397</v>
      </c>
      <c r="AZ11" s="13">
        <v>0.105727434158325</v>
      </c>
      <c r="BA11" s="13">
        <v>0.13320040702819799</v>
      </c>
      <c r="BB11" s="7"/>
      <c r="BC11" s="13">
        <v>0.15164494514465299</v>
      </c>
      <c r="BD11" s="13">
        <v>0.15758013725280701</v>
      </c>
      <c r="BE11" s="13">
        <v>0.15458631515502899</v>
      </c>
      <c r="BF11" s="7"/>
      <c r="BG11" s="13">
        <v>0.28523826599120999</v>
      </c>
      <c r="BH11" s="13">
        <v>0.345070600509643</v>
      </c>
      <c r="BI11" s="13">
        <v>0.25673151016235302</v>
      </c>
      <c r="BJ11" s="7"/>
      <c r="BK11" s="13">
        <v>0.41352963447570801</v>
      </c>
      <c r="BL11" s="13">
        <v>0.44281578063964799</v>
      </c>
      <c r="BM11" s="13">
        <v>0.386578559875488</v>
      </c>
      <c r="BN11" s="7"/>
      <c r="BO11" s="13">
        <v>0.55564951896667403</v>
      </c>
      <c r="BP11" s="13">
        <v>0.512576103210449</v>
      </c>
      <c r="BQ11" s="13">
        <v>0.51145625114440896</v>
      </c>
      <c r="BR11" s="7"/>
      <c r="BS11" s="13">
        <v>0.71654820442199696</v>
      </c>
      <c r="BT11" s="13">
        <v>0.76578927040100098</v>
      </c>
      <c r="BU11" s="13">
        <v>0.71097683906555098</v>
      </c>
      <c r="BV11" s="7"/>
      <c r="BW11" s="13">
        <v>1.1306037902832</v>
      </c>
      <c r="BX11" s="13">
        <v>1.1666579246520901</v>
      </c>
      <c r="BY11" s="13">
        <v>1.14706635475158</v>
      </c>
      <c r="BZ11" s="7"/>
      <c r="CA11" s="13">
        <v>1.5214638710021899</v>
      </c>
      <c r="CB11" s="13">
        <v>1.3396534919738701</v>
      </c>
      <c r="CC11" s="13">
        <v>1.50329089164733</v>
      </c>
      <c r="CD11" s="7"/>
      <c r="CE11" s="13">
        <v>2.5439391136169398</v>
      </c>
      <c r="CF11" s="13">
        <v>2.3930878639221098</v>
      </c>
      <c r="CG11" s="13">
        <v>2.6160247325897199</v>
      </c>
      <c r="CH11" s="7"/>
      <c r="CI11" s="13">
        <v>4.4318749904632497</v>
      </c>
      <c r="CJ11" s="13">
        <v>3.77787137031555</v>
      </c>
      <c r="CK11" s="13">
        <v>4.3332927227020201</v>
      </c>
      <c r="CL11" s="7"/>
      <c r="CM11" s="13">
        <v>5.3195002079010001</v>
      </c>
      <c r="CN11" s="13">
        <v>5.6833436489105198</v>
      </c>
      <c r="CO11" s="13">
        <v>5.23022007942199</v>
      </c>
      <c r="CP11" s="7"/>
      <c r="CQ11" s="13">
        <v>6.7866022586822501</v>
      </c>
      <c r="CR11" s="13">
        <v>6.5141460895538303</v>
      </c>
      <c r="CS11" s="13">
        <v>5.5111980438232404</v>
      </c>
      <c r="CT11" s="7"/>
    </row>
    <row r="12" spans="1:98">
      <c r="A12" s="26"/>
      <c r="B12" s="2" t="str">
        <f t="shared" si="0"/>
        <v>J</v>
      </c>
      <c r="C12" s="6">
        <v>3.7770000000003601E-4</v>
      </c>
      <c r="D12" s="13">
        <v>4.4810000000006201E-4</v>
      </c>
      <c r="E12" s="13">
        <v>4.28199999999989E-4</v>
      </c>
      <c r="F12" s="7"/>
      <c r="G12" s="13">
        <v>5.2239999999992195E-4</v>
      </c>
      <c r="H12" s="13">
        <v>5.6450000000007796E-4</v>
      </c>
      <c r="I12" s="13">
        <v>6.1670000000013604E-4</v>
      </c>
      <c r="J12" s="7"/>
      <c r="K12" s="13">
        <v>1.0294999999999001E-3</v>
      </c>
      <c r="L12" s="13">
        <v>9.2300000000000704E-4</v>
      </c>
      <c r="M12" s="13">
        <v>9.8799999999998802E-4</v>
      </c>
      <c r="N12" s="7"/>
      <c r="O12" s="13">
        <v>1.03616714477539E-3</v>
      </c>
      <c r="P12" s="13">
        <v>9.9992752075195291E-4</v>
      </c>
      <c r="Q12" s="13">
        <v>1.9958019256591701E-3</v>
      </c>
      <c r="R12" s="7"/>
      <c r="S12" s="13">
        <v>1.99365615844726E-3</v>
      </c>
      <c r="T12" s="13">
        <v>1.9943714141845699E-3</v>
      </c>
      <c r="U12" s="13">
        <v>3.9899349212646398E-3</v>
      </c>
      <c r="V12" s="7"/>
      <c r="W12" s="13">
        <v>4.0295124053955E-3</v>
      </c>
      <c r="X12" s="13">
        <v>3.9391517639160104E-3</v>
      </c>
      <c r="Y12" s="13">
        <v>2.9420852661132799E-3</v>
      </c>
      <c r="Z12" s="7"/>
      <c r="AA12" s="13">
        <v>4.98723983764648E-3</v>
      </c>
      <c r="AB12" s="13">
        <v>5.0029754638671797E-3</v>
      </c>
      <c r="AC12" s="13">
        <v>5.9857368469238203E-3</v>
      </c>
      <c r="AD12" s="7"/>
      <c r="AE12" s="13">
        <v>1.3957500457763601E-2</v>
      </c>
      <c r="AF12" s="13">
        <v>1.29642486572265E-2</v>
      </c>
      <c r="AG12" s="13">
        <v>1.5956878662109299E-2</v>
      </c>
      <c r="AH12" s="7"/>
      <c r="AI12" s="13">
        <v>2.0949125289916899E-2</v>
      </c>
      <c r="AJ12" s="13">
        <v>1.19695663452148E-2</v>
      </c>
      <c r="AK12" s="13">
        <v>1.3960838317871E-2</v>
      </c>
      <c r="AL12" s="7"/>
      <c r="AM12" s="13">
        <v>2.09429264068603E-2</v>
      </c>
      <c r="AN12" s="13">
        <v>1.9996643066406201E-2</v>
      </c>
      <c r="AO12" s="13">
        <v>1.8996953964233398E-2</v>
      </c>
      <c r="AP12" s="7"/>
      <c r="AQ12" s="13">
        <v>4.0940999984741197E-2</v>
      </c>
      <c r="AR12" s="13">
        <v>4.0918827056884703E-2</v>
      </c>
      <c r="AS12" s="13">
        <v>4.0912151336669901E-2</v>
      </c>
      <c r="AT12" s="7"/>
      <c r="AU12" s="13">
        <v>5.9883594512939398E-2</v>
      </c>
      <c r="AV12" s="13">
        <v>6.3901901245117104E-2</v>
      </c>
      <c r="AW12" s="13">
        <v>5.8079481124877902E-2</v>
      </c>
      <c r="AX12" s="7"/>
      <c r="AY12" s="13">
        <v>0.117733001708984</v>
      </c>
      <c r="AZ12" s="13">
        <v>0.134148359298706</v>
      </c>
      <c r="BA12" s="13">
        <v>0.12865495681762601</v>
      </c>
      <c r="BB12" s="7"/>
      <c r="BC12" s="13">
        <v>0.18256187438964799</v>
      </c>
      <c r="BD12" s="13">
        <v>0.18255066871643</v>
      </c>
      <c r="BE12" s="13">
        <v>0.18492627143859799</v>
      </c>
      <c r="BF12" s="7"/>
      <c r="BG12" s="13">
        <v>0.308775424957275</v>
      </c>
      <c r="BH12" s="13">
        <v>0.29321742057800199</v>
      </c>
      <c r="BI12" s="13">
        <v>0.29392266273498502</v>
      </c>
      <c r="BJ12" s="7"/>
      <c r="BK12" s="13">
        <v>0.42798805236816401</v>
      </c>
      <c r="BL12" s="13">
        <v>0.41721653938293402</v>
      </c>
      <c r="BM12" s="13">
        <v>0.46577548980712802</v>
      </c>
      <c r="BN12" s="7"/>
      <c r="BO12" s="13">
        <v>0.87500476837158203</v>
      </c>
      <c r="BP12" s="13">
        <v>0.85340094566345204</v>
      </c>
      <c r="BQ12" s="13">
        <v>0.94073152542114202</v>
      </c>
      <c r="BR12" s="7"/>
      <c r="BS12" s="13">
        <v>1.4742972850799501</v>
      </c>
      <c r="BT12" s="13">
        <v>1.4589033126830999</v>
      </c>
      <c r="BU12" s="13">
        <v>1.5652368068695</v>
      </c>
      <c r="BV12" s="7"/>
      <c r="BW12" s="13">
        <v>2.0880680084228498</v>
      </c>
      <c r="BX12" s="13">
        <v>2.0814850330352699</v>
      </c>
      <c r="BY12" s="13">
        <v>2.2653727531433101</v>
      </c>
      <c r="BZ12" s="7"/>
      <c r="CA12" s="13">
        <v>3.2759301662445002</v>
      </c>
      <c r="CB12" s="13">
        <v>3.3198161125183101</v>
      </c>
      <c r="CC12" s="13">
        <v>3.2688922882079998</v>
      </c>
      <c r="CD12" s="7"/>
      <c r="CE12" s="13">
        <v>5.36175465583801</v>
      </c>
      <c r="CF12" s="13">
        <v>5.5691709518432599</v>
      </c>
      <c r="CG12" s="13">
        <v>5.6692574024200404</v>
      </c>
      <c r="CH12" s="7"/>
      <c r="CI12" s="13">
        <v>8.6256439685821498</v>
      </c>
      <c r="CJ12" s="13">
        <v>8.85459208488464</v>
      </c>
      <c r="CK12" s="13">
        <v>8.7838873863220197</v>
      </c>
      <c r="CL12" s="7"/>
      <c r="CM12" s="13">
        <v>12.488864421844401</v>
      </c>
      <c r="CN12" s="13">
        <v>13.0837225914001</v>
      </c>
      <c r="CO12" s="13">
        <v>12.8101816177368</v>
      </c>
      <c r="CP12" s="7"/>
      <c r="CQ12" s="13">
        <v>22.305192470550502</v>
      </c>
      <c r="CR12" s="13">
        <v>22.482290744781402</v>
      </c>
      <c r="CS12" s="13">
        <v>23.5791704654693</v>
      </c>
      <c r="CT12" s="7"/>
    </row>
    <row r="13" spans="1:98">
      <c r="A13" s="26"/>
      <c r="B13" s="2" t="str">
        <f t="shared" si="0"/>
        <v>K</v>
      </c>
      <c r="C13" s="6">
        <v>4.9440000000000595E-4</v>
      </c>
      <c r="D13" s="13">
        <v>3.8190000000004598E-4</v>
      </c>
      <c r="E13" s="13">
        <v>2.0006000000001301E-3</v>
      </c>
      <c r="F13" s="7"/>
      <c r="G13" s="13">
        <v>6.18500000000077E-4</v>
      </c>
      <c r="H13" s="13">
        <v>4.9600000000005195E-4</v>
      </c>
      <c r="I13" s="13">
        <v>5.54299999999896E-4</v>
      </c>
      <c r="J13" s="7"/>
      <c r="K13" s="13">
        <v>2.4349999999999602E-3</v>
      </c>
      <c r="L13" s="13">
        <v>1.02809999999997E-3</v>
      </c>
      <c r="M13" s="13">
        <v>9.5559999999994495E-4</v>
      </c>
      <c r="N13" s="7"/>
      <c r="O13" s="13">
        <v>1.0216236114501901E-3</v>
      </c>
      <c r="P13" s="13">
        <v>2.2499561309814401E-3</v>
      </c>
      <c r="Q13" s="13">
        <v>9.9945068359375E-4</v>
      </c>
      <c r="R13" s="7"/>
      <c r="S13" s="13">
        <v>1.9807815551757799E-3</v>
      </c>
      <c r="T13" s="13">
        <v>1.9946098327636701E-3</v>
      </c>
      <c r="U13" s="13">
        <v>2.0332336425781198E-3</v>
      </c>
      <c r="V13" s="7"/>
      <c r="W13" s="13">
        <v>2.9964447021484301E-3</v>
      </c>
      <c r="X13" s="13">
        <v>3.0338764190673802E-3</v>
      </c>
      <c r="Y13" s="13">
        <v>2.9489994049072201E-3</v>
      </c>
      <c r="Z13" s="7"/>
      <c r="AA13" s="13">
        <v>5.0351619720458898E-3</v>
      </c>
      <c r="AB13" s="13">
        <v>4.9901008605956997E-3</v>
      </c>
      <c r="AC13" s="13">
        <v>4.9829483032226502E-3</v>
      </c>
      <c r="AD13" s="7"/>
      <c r="AE13" s="13">
        <v>7.0478916168212804E-3</v>
      </c>
      <c r="AF13" s="13">
        <v>7.9815387725829991E-3</v>
      </c>
      <c r="AG13" s="13">
        <v>7.9371929168701102E-3</v>
      </c>
      <c r="AH13" s="7"/>
      <c r="AI13" s="13">
        <v>1.10065937042236E-2</v>
      </c>
      <c r="AJ13" s="13">
        <v>1.69546604156494E-2</v>
      </c>
      <c r="AK13" s="13">
        <v>1.17466449737548E-2</v>
      </c>
      <c r="AL13" s="7"/>
      <c r="AM13" s="13">
        <v>1.60059928894042E-2</v>
      </c>
      <c r="AN13" s="13">
        <v>1.6956329345703101E-2</v>
      </c>
      <c r="AO13" s="13">
        <v>1.5981435775756801E-2</v>
      </c>
      <c r="AP13" s="7"/>
      <c r="AQ13" s="13">
        <v>3.3954143524169901E-2</v>
      </c>
      <c r="AR13" s="13">
        <v>3.2962083816528299E-2</v>
      </c>
      <c r="AS13" s="13">
        <v>3.2947063446044901E-2</v>
      </c>
      <c r="AT13" s="7"/>
      <c r="AU13" s="13">
        <v>4.9585103988647398E-2</v>
      </c>
      <c r="AV13" s="13">
        <v>4.7922372817993102E-2</v>
      </c>
      <c r="AW13" s="13">
        <v>5.0612211227416902E-2</v>
      </c>
      <c r="AX13" s="7"/>
      <c r="AY13" s="13">
        <v>0.110702276229858</v>
      </c>
      <c r="AZ13" s="13">
        <v>0.10870933532714799</v>
      </c>
      <c r="BA13" s="13">
        <v>0.114692687988281</v>
      </c>
      <c r="BB13" s="7"/>
      <c r="BC13" s="13">
        <v>0.17358851432800201</v>
      </c>
      <c r="BD13" s="13">
        <v>0.17202568054199199</v>
      </c>
      <c r="BE13" s="13">
        <v>0.17558097839355399</v>
      </c>
      <c r="BF13" s="7"/>
      <c r="BG13" s="13">
        <v>0.28215241432189903</v>
      </c>
      <c r="BH13" s="13">
        <v>0.27813291549682601</v>
      </c>
      <c r="BI13" s="13">
        <v>0.280743598937988</v>
      </c>
      <c r="BJ13" s="7"/>
      <c r="BK13" s="13">
        <v>0.63132286071777299</v>
      </c>
      <c r="BL13" s="13">
        <v>0.60839128494262695</v>
      </c>
      <c r="BM13" s="13">
        <v>0.59463882446288996</v>
      </c>
      <c r="BN13" s="7"/>
      <c r="BO13" s="13">
        <v>0.66656970977783203</v>
      </c>
      <c r="BP13" s="13">
        <v>0.78520774841308505</v>
      </c>
      <c r="BQ13" s="13">
        <v>0.66327500343322698</v>
      </c>
      <c r="BR13" s="7"/>
      <c r="BS13" s="13">
        <v>1.5182898044586099</v>
      </c>
      <c r="BT13" s="13">
        <v>1.25522065162658</v>
      </c>
      <c r="BU13" s="13">
        <v>1.3323471546173</v>
      </c>
      <c r="BV13" s="7"/>
      <c r="BW13" s="13">
        <v>1.5315129756927399</v>
      </c>
      <c r="BX13" s="13">
        <v>1.7034223079681301</v>
      </c>
      <c r="BY13" s="13">
        <v>1.6147112846374501</v>
      </c>
      <c r="BZ13" s="7"/>
      <c r="CA13" s="13">
        <v>2.2508635520935001</v>
      </c>
      <c r="CB13" s="13">
        <v>2.1956980228424001</v>
      </c>
      <c r="CC13" s="13">
        <v>2.2438051700592001</v>
      </c>
      <c r="CD13" s="7"/>
      <c r="CE13" s="13">
        <v>3.1017093658447199</v>
      </c>
      <c r="CF13" s="13">
        <v>3.0661199092864901</v>
      </c>
      <c r="CG13" s="13">
        <v>3.2015254497528001</v>
      </c>
      <c r="CH13" s="7"/>
      <c r="CI13" s="13">
        <v>5.8786265850067103</v>
      </c>
      <c r="CJ13" s="13">
        <v>5.7799704074859601</v>
      </c>
      <c r="CK13" s="13">
        <v>5.50345683097839</v>
      </c>
      <c r="CL13" s="7"/>
      <c r="CM13" s="13">
        <v>8.6740300655364901</v>
      </c>
      <c r="CN13" s="13">
        <v>8.5354881286621094</v>
      </c>
      <c r="CO13" s="13">
        <v>8.7156519889831507</v>
      </c>
      <c r="CP13" s="7"/>
      <c r="CQ13" s="13">
        <v>9.97053718566894</v>
      </c>
      <c r="CR13" s="13">
        <v>9.3043816089630091</v>
      </c>
      <c r="CS13" s="13">
        <v>9.4932475090026802</v>
      </c>
      <c r="CT13" s="7"/>
    </row>
    <row r="14" spans="1:98">
      <c r="A14" s="26"/>
      <c r="B14" s="2" t="str">
        <f t="shared" si="0"/>
        <v>L</v>
      </c>
      <c r="C14" s="6">
        <v>4.5460000000008201E-4</v>
      </c>
      <c r="D14" s="13">
        <v>4.30300000000105E-4</v>
      </c>
      <c r="E14" s="13">
        <v>4.3649999999995E-4</v>
      </c>
      <c r="F14" s="7"/>
      <c r="G14" s="13">
        <v>5.0249999999984996E-4</v>
      </c>
      <c r="H14" s="13">
        <v>1.4848000000000599E-3</v>
      </c>
      <c r="I14" s="13">
        <v>5.8009999999986096E-4</v>
      </c>
      <c r="J14" s="7"/>
      <c r="K14" s="13">
        <v>9.8670000000000702E-4</v>
      </c>
      <c r="L14" s="13">
        <v>9.1770000000002095E-4</v>
      </c>
      <c r="M14" s="13">
        <v>9.6890000000004995E-4</v>
      </c>
      <c r="N14" s="7"/>
      <c r="O14" s="13">
        <v>1.03116035461425E-3</v>
      </c>
      <c r="P14" s="13">
        <v>1.0318756103515599E-3</v>
      </c>
      <c r="Q14" s="13">
        <v>1.03616714477539E-3</v>
      </c>
      <c r="R14" s="7"/>
      <c r="S14" s="13">
        <v>2.0339488983154201E-3</v>
      </c>
      <c r="T14" s="13">
        <v>2.9926300048828099E-3</v>
      </c>
      <c r="U14" s="13">
        <v>1.9938945770263598E-3</v>
      </c>
      <c r="V14" s="7"/>
      <c r="W14" s="13">
        <v>3.0176639556884701E-3</v>
      </c>
      <c r="X14" s="13">
        <v>3.0186176300048802E-3</v>
      </c>
      <c r="Y14" s="13">
        <v>3.0279159545898398E-3</v>
      </c>
      <c r="Z14" s="7"/>
      <c r="AA14" s="13">
        <v>5.01775741577148E-3</v>
      </c>
      <c r="AB14" s="13">
        <v>4.9817562103271398E-3</v>
      </c>
      <c r="AC14" s="13">
        <v>5.9566497802734297E-3</v>
      </c>
      <c r="AD14" s="7"/>
      <c r="AE14" s="13">
        <v>6.9811344146728498E-3</v>
      </c>
      <c r="AF14" s="13">
        <v>7.0331096649169896E-3</v>
      </c>
      <c r="AG14" s="13">
        <v>8.0268383026122995E-3</v>
      </c>
      <c r="AH14" s="7"/>
      <c r="AI14" s="13">
        <v>1.19602680206298E-2</v>
      </c>
      <c r="AJ14" s="13">
        <v>1.3014793395996E-2</v>
      </c>
      <c r="AK14" s="13">
        <v>1.20177268981933E-2</v>
      </c>
      <c r="AL14" s="7"/>
      <c r="AM14" s="13">
        <v>1.7951965332031201E-2</v>
      </c>
      <c r="AN14" s="13">
        <v>1.8949031829833901E-2</v>
      </c>
      <c r="AO14" s="13">
        <v>1.79944038391113E-2</v>
      </c>
      <c r="AP14" s="7"/>
      <c r="AQ14" s="13">
        <v>3.6949396133422803E-2</v>
      </c>
      <c r="AR14" s="13">
        <v>3.7704706192016602E-2</v>
      </c>
      <c r="AS14" s="13">
        <v>4.0884494781494099E-2</v>
      </c>
      <c r="AT14" s="7"/>
      <c r="AU14" s="13">
        <v>5.4906129837036098E-2</v>
      </c>
      <c r="AV14" s="13">
        <v>5.6900262832641602E-2</v>
      </c>
      <c r="AW14" s="13">
        <v>9.6108198165893499E-2</v>
      </c>
      <c r="AX14" s="7"/>
      <c r="AY14" s="13">
        <v>8.5769891738891602E-2</v>
      </c>
      <c r="AZ14" s="13">
        <v>0.139619350433349</v>
      </c>
      <c r="BA14" s="13">
        <v>0.113663673400878</v>
      </c>
      <c r="BB14" s="7"/>
      <c r="BC14" s="13">
        <v>0.132645368576049</v>
      </c>
      <c r="BD14" s="13">
        <v>0.134639978408813</v>
      </c>
      <c r="BE14" s="13">
        <v>0.13270068168640101</v>
      </c>
      <c r="BF14" s="7"/>
      <c r="BG14" s="13">
        <v>0.16959905624389601</v>
      </c>
      <c r="BH14" s="13">
        <v>0.22843980789184501</v>
      </c>
      <c r="BI14" s="13">
        <v>0.16658973693847601</v>
      </c>
      <c r="BJ14" s="7"/>
      <c r="BK14" s="13">
        <v>0.34879422187805098</v>
      </c>
      <c r="BL14" s="13">
        <v>0.40292525291442799</v>
      </c>
      <c r="BM14" s="13">
        <v>0.39191889762878401</v>
      </c>
      <c r="BN14" s="7"/>
      <c r="BO14" s="13">
        <v>0.460757255554199</v>
      </c>
      <c r="BP14" s="13">
        <v>0.42958426475524902</v>
      </c>
      <c r="BQ14" s="13">
        <v>0.38301301002502403</v>
      </c>
      <c r="BR14" s="7"/>
      <c r="BS14" s="13">
        <v>0.54856014251708896</v>
      </c>
      <c r="BT14" s="13">
        <v>0.52562522888183505</v>
      </c>
      <c r="BU14" s="13">
        <v>0.58741426467895497</v>
      </c>
      <c r="BV14" s="7"/>
      <c r="BW14" s="13">
        <v>1.1738247871398899</v>
      </c>
      <c r="BX14" s="13">
        <v>1.1528022289276101</v>
      </c>
      <c r="BY14" s="13">
        <v>1.0988028049468901</v>
      </c>
      <c r="BZ14" s="7"/>
      <c r="CA14" s="13">
        <v>1.7302892208099301</v>
      </c>
      <c r="CB14" s="13">
        <v>1.8707814216613701</v>
      </c>
      <c r="CC14" s="13">
        <v>1.87940096855163</v>
      </c>
      <c r="CD14" s="7"/>
      <c r="CE14" s="13">
        <v>2.5618491172790501</v>
      </c>
      <c r="CF14" s="13">
        <v>2.4633698463439901</v>
      </c>
      <c r="CG14" s="13">
        <v>2.2581880092620801</v>
      </c>
      <c r="CH14" s="7"/>
      <c r="CI14" s="13">
        <v>3.9337351322174001</v>
      </c>
      <c r="CJ14" s="13">
        <v>3.8992254734039302</v>
      </c>
      <c r="CK14" s="13">
        <v>3.9697089195251398</v>
      </c>
      <c r="CL14" s="7"/>
      <c r="CM14" s="13">
        <v>4.7723591327667201</v>
      </c>
      <c r="CN14" s="13">
        <v>4.7766637802123997</v>
      </c>
      <c r="CO14" s="13">
        <v>4.8982658386230398</v>
      </c>
      <c r="CP14" s="7"/>
      <c r="CQ14" s="13">
        <v>5.9106521606445304</v>
      </c>
      <c r="CR14" s="13">
        <v>5.2520170211791903</v>
      </c>
      <c r="CS14" s="13">
        <v>5.1021611690521196</v>
      </c>
      <c r="CT14" s="7"/>
    </row>
    <row r="15" spans="1:98">
      <c r="A15" s="26"/>
      <c r="B15" s="2" t="str">
        <f t="shared" si="0"/>
        <v>M</v>
      </c>
      <c r="C15" s="6">
        <v>4.3609999999993899E-4</v>
      </c>
      <c r="D15" s="13">
        <v>4.15000000000054E-4</v>
      </c>
      <c r="E15" s="13">
        <v>5.3990000000014805E-4</v>
      </c>
      <c r="F15" s="7"/>
      <c r="G15" s="13">
        <v>5.3199999999997596E-4</v>
      </c>
      <c r="H15" s="13">
        <v>8.0849999999998902E-4</v>
      </c>
      <c r="I15" s="13">
        <v>5.3920000000018398E-4</v>
      </c>
      <c r="J15" s="7"/>
      <c r="K15" s="13">
        <v>9.9650000000006591E-4</v>
      </c>
      <c r="L15" s="13">
        <v>1.0516000000000401E-3</v>
      </c>
      <c r="M15" s="13">
        <v>9.3960000000003997E-4</v>
      </c>
      <c r="N15" s="7"/>
      <c r="O15" s="13">
        <v>9.9658966064453103E-4</v>
      </c>
      <c r="P15" s="13">
        <v>2.0544528961181602E-3</v>
      </c>
      <c r="Q15" s="13">
        <v>1.99770927429199E-3</v>
      </c>
      <c r="R15" s="7"/>
      <c r="S15" s="13">
        <v>1.9927024841308498E-3</v>
      </c>
      <c r="T15" s="13">
        <v>1.99365615844726E-3</v>
      </c>
      <c r="U15" s="13">
        <v>1.9946098327636701E-3</v>
      </c>
      <c r="V15" s="7"/>
      <c r="W15" s="13">
        <v>2.9847621917724601E-3</v>
      </c>
      <c r="X15" s="13">
        <v>2.02703475952148E-3</v>
      </c>
      <c r="Y15" s="13">
        <v>2.0332336425781198E-3</v>
      </c>
      <c r="Z15" s="7"/>
      <c r="AA15" s="13">
        <v>4.9870014190673802E-3</v>
      </c>
      <c r="AB15" s="13">
        <v>4.0376186370849601E-3</v>
      </c>
      <c r="AC15" s="13">
        <v>5.9876441955566398E-3</v>
      </c>
      <c r="AD15" s="7"/>
      <c r="AE15" s="13">
        <v>7.0080757141113203E-3</v>
      </c>
      <c r="AF15" s="13">
        <v>6.9839954376220703E-3</v>
      </c>
      <c r="AG15" s="13">
        <v>7.03024864196777E-3</v>
      </c>
      <c r="AH15" s="7"/>
      <c r="AI15" s="13">
        <v>9.9718570709228498E-3</v>
      </c>
      <c r="AJ15" s="13">
        <v>1.09696388244628E-2</v>
      </c>
      <c r="AK15" s="13">
        <v>9.9744796752929601E-3</v>
      </c>
      <c r="AL15" s="7"/>
      <c r="AM15" s="13">
        <v>1.6005516052246E-2</v>
      </c>
      <c r="AN15" s="13">
        <v>1.59523487091064E-2</v>
      </c>
      <c r="AO15" s="13">
        <v>1.6002178192138599E-2</v>
      </c>
      <c r="AP15" s="7"/>
      <c r="AQ15" s="13">
        <v>3.3906936645507799E-2</v>
      </c>
      <c r="AR15" s="13">
        <v>3.4908294677734299E-2</v>
      </c>
      <c r="AS15" s="13">
        <v>3.29096317291259E-2</v>
      </c>
      <c r="AT15" s="7"/>
      <c r="AU15" s="13">
        <v>6.4824342727661105E-2</v>
      </c>
      <c r="AV15" s="13">
        <v>4.6872615814208901E-2</v>
      </c>
      <c r="AW15" s="13">
        <v>4.8883914947509703E-2</v>
      </c>
      <c r="AX15" s="7"/>
      <c r="AY15" s="13">
        <v>0.105261325836181</v>
      </c>
      <c r="AZ15" s="13">
        <v>0.10623025894165</v>
      </c>
      <c r="BA15" s="13">
        <v>0.10278511047363199</v>
      </c>
      <c r="BB15" s="7"/>
      <c r="BC15" s="13">
        <v>0.13269019126892001</v>
      </c>
      <c r="BD15" s="13">
        <v>0.13363671302795399</v>
      </c>
      <c r="BE15" s="13">
        <v>0.119786977767944</v>
      </c>
      <c r="BF15" s="7"/>
      <c r="BG15" s="13">
        <v>0.21846747398376401</v>
      </c>
      <c r="BH15" s="13">
        <v>0.211484670639038</v>
      </c>
      <c r="BI15" s="13">
        <v>0.219227790832519</v>
      </c>
      <c r="BJ15" s="7"/>
      <c r="BK15" s="13">
        <v>0.354342460632324</v>
      </c>
      <c r="BL15" s="13">
        <v>0.32861638069152799</v>
      </c>
      <c r="BM15" s="13">
        <v>0.31383109092712402</v>
      </c>
      <c r="BN15" s="7"/>
      <c r="BO15" s="13">
        <v>0.30523324012756298</v>
      </c>
      <c r="BP15" s="13">
        <v>0.28423643112182601</v>
      </c>
      <c r="BQ15" s="13">
        <v>0.29121589660644498</v>
      </c>
      <c r="BR15" s="7"/>
      <c r="BS15" s="13">
        <v>0.88232135772705</v>
      </c>
      <c r="BT15" s="13">
        <v>0.64233112335205</v>
      </c>
      <c r="BU15" s="13">
        <v>0.86652803421020497</v>
      </c>
      <c r="BV15" s="7"/>
      <c r="BW15" s="13">
        <v>0.94119834899902299</v>
      </c>
      <c r="BX15" s="13">
        <v>1.0780515670776301</v>
      </c>
      <c r="BY15" s="13">
        <v>0.96710944175720204</v>
      </c>
      <c r="BZ15" s="7"/>
      <c r="CA15" s="13">
        <v>1.3623719215393</v>
      </c>
      <c r="CB15" s="13">
        <v>1.4984762668609599</v>
      </c>
      <c r="CC15" s="13">
        <v>1.40360975265502</v>
      </c>
      <c r="CD15" s="7"/>
      <c r="CE15" s="13">
        <v>2.0905737876892001</v>
      </c>
      <c r="CF15" s="13">
        <v>2.0582361221313401</v>
      </c>
      <c r="CG15" s="13">
        <v>1.9465694427490201</v>
      </c>
      <c r="CH15" s="7"/>
      <c r="CI15" s="13">
        <v>3.3499128818511901</v>
      </c>
      <c r="CJ15" s="13">
        <v>2.6290037631988499</v>
      </c>
      <c r="CK15" s="13">
        <v>2.6567931175231898</v>
      </c>
      <c r="CL15" s="7"/>
      <c r="CM15" s="13">
        <v>3.3025083541870099</v>
      </c>
      <c r="CN15" s="13">
        <v>3.56972980499267</v>
      </c>
      <c r="CO15" s="13">
        <v>3.18642997741699</v>
      </c>
      <c r="CP15" s="7"/>
      <c r="CQ15" s="13">
        <v>4.1190850734710596</v>
      </c>
      <c r="CR15" s="13">
        <v>3.94475102424621</v>
      </c>
      <c r="CS15" s="13">
        <v>3.89633965492248</v>
      </c>
      <c r="CT15" s="7"/>
    </row>
    <row r="16" spans="1:98">
      <c r="A16" s="26"/>
      <c r="B16" s="2" t="str">
        <f t="shared" si="0"/>
        <v>N</v>
      </c>
      <c r="C16" s="6">
        <v>5.2799999999986105E-4</v>
      </c>
      <c r="D16" s="13">
        <v>1.74819999999997E-3</v>
      </c>
      <c r="E16" s="13">
        <v>5.7039999999996995E-4</v>
      </c>
      <c r="F16" s="7"/>
      <c r="G16" s="13">
        <v>6.8179999999995401E-4</v>
      </c>
      <c r="H16" s="13">
        <v>4.9139999999980801E-4</v>
      </c>
      <c r="I16" s="13">
        <v>4.83400000000022E-4</v>
      </c>
      <c r="J16" s="7"/>
      <c r="K16" s="13">
        <v>9.6940000000000903E-4</v>
      </c>
      <c r="L16" s="13">
        <v>9.6849999999992699E-4</v>
      </c>
      <c r="M16" s="13">
        <v>9.4179999999999199E-4</v>
      </c>
      <c r="N16" s="7"/>
      <c r="O16" s="13">
        <v>1.0313987731933501E-3</v>
      </c>
      <c r="P16" s="13">
        <v>9.9992752075195291E-4</v>
      </c>
      <c r="Q16" s="13">
        <v>9.9754333496093707E-4</v>
      </c>
      <c r="R16" s="7"/>
      <c r="S16" s="13">
        <v>2.0425319671630799E-3</v>
      </c>
      <c r="T16" s="13">
        <v>1.9974708557128902E-3</v>
      </c>
      <c r="U16" s="13">
        <v>1.9967555999755799E-3</v>
      </c>
      <c r="V16" s="7"/>
      <c r="W16" s="13">
        <v>2.9506683349609301E-3</v>
      </c>
      <c r="X16" s="13">
        <v>4.9881935119628898E-3</v>
      </c>
      <c r="Y16" s="13">
        <v>2.9916763305664002E-3</v>
      </c>
      <c r="Z16" s="7"/>
      <c r="AA16" s="13">
        <v>4.0357112884521398E-3</v>
      </c>
      <c r="AB16" s="13">
        <v>4.0044784545898403E-3</v>
      </c>
      <c r="AC16" s="13">
        <v>5.0134658813476502E-3</v>
      </c>
      <c r="AD16" s="7"/>
      <c r="AE16" s="13">
        <v>7.6110363006591797E-3</v>
      </c>
      <c r="AF16" s="13">
        <v>6.9832801818847604E-3</v>
      </c>
      <c r="AG16" s="13">
        <v>6.9799423217773403E-3</v>
      </c>
      <c r="AH16" s="7"/>
      <c r="AI16" s="13">
        <v>1.19621753692626E-2</v>
      </c>
      <c r="AJ16" s="13">
        <v>1.1021614074707E-2</v>
      </c>
      <c r="AK16" s="13">
        <v>1.0965347290039E-2</v>
      </c>
      <c r="AL16" s="7"/>
      <c r="AM16" s="13">
        <v>1.79259777069091E-2</v>
      </c>
      <c r="AN16" s="13">
        <v>1.5982389450073201E-2</v>
      </c>
      <c r="AO16" s="13">
        <v>1.59575939178466E-2</v>
      </c>
      <c r="AP16" s="7"/>
      <c r="AQ16" s="13">
        <v>3.3696174621581997E-2</v>
      </c>
      <c r="AR16" s="13">
        <v>4.5847177505493102E-2</v>
      </c>
      <c r="AS16" s="13">
        <v>5.8845520019531201E-2</v>
      </c>
      <c r="AT16" s="7"/>
      <c r="AU16" s="13">
        <v>4.6921730041503899E-2</v>
      </c>
      <c r="AV16" s="13">
        <v>6.5826416015625E-2</v>
      </c>
      <c r="AW16" s="13">
        <v>4.7903776168823201E-2</v>
      </c>
      <c r="AX16" s="7"/>
      <c r="AY16" s="13">
        <v>0.19946599006652799</v>
      </c>
      <c r="AZ16" s="13">
        <v>0.164559125900268</v>
      </c>
      <c r="BA16" s="13">
        <v>0.19654393196105899</v>
      </c>
      <c r="BB16" s="7"/>
      <c r="BC16" s="13">
        <v>0.1825692653656</v>
      </c>
      <c r="BD16" s="13">
        <v>0.172622680664062</v>
      </c>
      <c r="BE16" s="13">
        <v>0.172721147537231</v>
      </c>
      <c r="BF16" s="7"/>
      <c r="BG16" s="13">
        <v>0.29362392425537098</v>
      </c>
      <c r="BH16" s="13">
        <v>0.283240556716918</v>
      </c>
      <c r="BI16" s="13">
        <v>0.27402615547180098</v>
      </c>
      <c r="BJ16" s="7"/>
      <c r="BK16" s="13">
        <v>0.87770342826843195</v>
      </c>
      <c r="BL16" s="13">
        <v>0.785480737686157</v>
      </c>
      <c r="BM16" s="13">
        <v>0.82430219650268499</v>
      </c>
      <c r="BN16" s="7"/>
      <c r="BO16" s="13">
        <v>1.21348428726196</v>
      </c>
      <c r="BP16" s="13">
        <v>1.1543996334075901</v>
      </c>
      <c r="BQ16" s="13">
        <v>1.1579179763793901</v>
      </c>
      <c r="BR16" s="7"/>
      <c r="BS16" s="13">
        <v>2.8454806804656898</v>
      </c>
      <c r="BT16" s="13">
        <v>2.05230689048767</v>
      </c>
      <c r="BU16" s="13">
        <v>2.4264993667602499</v>
      </c>
      <c r="BV16" s="7"/>
      <c r="BW16" s="13">
        <v>2.8757131099700901</v>
      </c>
      <c r="BX16" s="13">
        <v>3.0637958049774099</v>
      </c>
      <c r="BY16" s="13">
        <v>3.1714069843292201</v>
      </c>
      <c r="BZ16" s="7"/>
      <c r="CA16" s="13">
        <v>4.7112843990325901</v>
      </c>
      <c r="CB16" s="13">
        <v>4.9427371025085396</v>
      </c>
      <c r="CC16" s="13">
        <v>4.8384244441986004</v>
      </c>
      <c r="CD16" s="7"/>
      <c r="CE16" s="13">
        <v>6.9284484386444003</v>
      </c>
      <c r="CF16" s="13">
        <v>7.0923981666564897</v>
      </c>
      <c r="CG16" s="13">
        <v>7.2560944557189897</v>
      </c>
      <c r="CH16" s="7"/>
      <c r="CI16" s="13">
        <v>10.9261546134948</v>
      </c>
      <c r="CJ16" s="13">
        <v>10.146994590759199</v>
      </c>
      <c r="CK16" s="13">
        <v>10.007251501083299</v>
      </c>
      <c r="CL16" s="7"/>
      <c r="CM16" s="13">
        <v>17.22825050354</v>
      </c>
      <c r="CN16" s="13">
        <v>17.2348470687866</v>
      </c>
      <c r="CO16" s="13">
        <v>17.684029340744001</v>
      </c>
      <c r="CP16" s="7"/>
      <c r="CQ16" s="13">
        <v>20.577640295028601</v>
      </c>
      <c r="CR16" s="13">
        <v>21.567477703094401</v>
      </c>
      <c r="CS16" s="13">
        <v>21.875208854675201</v>
      </c>
      <c r="CT16" s="7"/>
    </row>
    <row r="17" spans="1:98">
      <c r="A17" s="26"/>
      <c r="B17" s="2" t="str">
        <f t="shared" si="0"/>
        <v>O</v>
      </c>
      <c r="C17" s="6">
        <v>5.1479999999992599E-4</v>
      </c>
      <c r="D17" s="13">
        <v>5.1329999999993805E-4</v>
      </c>
      <c r="E17" s="13">
        <v>5.2279999999993399E-4</v>
      </c>
      <c r="F17" s="7"/>
      <c r="G17" s="13">
        <v>4.9300000000007595E-4</v>
      </c>
      <c r="H17" s="13">
        <v>4.4619999999984101E-4</v>
      </c>
      <c r="I17" s="13">
        <v>5.6160000000016197E-4</v>
      </c>
      <c r="J17" s="7"/>
      <c r="K17" s="13">
        <v>9.5950000000000202E-4</v>
      </c>
      <c r="L17" s="13">
        <v>1.97059999999993E-3</v>
      </c>
      <c r="M17" s="13">
        <v>1.0124000000000201E-3</v>
      </c>
      <c r="N17" s="7"/>
      <c r="O17" s="13">
        <v>3.9846897125244097E-3</v>
      </c>
      <c r="P17" s="13">
        <v>2.0222663879394501E-3</v>
      </c>
      <c r="Q17" s="13">
        <v>1.9679069519042899E-3</v>
      </c>
      <c r="R17" s="7"/>
      <c r="S17" s="13">
        <v>2.0289421081542899E-3</v>
      </c>
      <c r="T17" s="13">
        <v>1.9946098327636701E-3</v>
      </c>
      <c r="U17" s="13">
        <v>2.0301342010497999E-3</v>
      </c>
      <c r="V17" s="7"/>
      <c r="W17" s="13">
        <v>2.96545028686523E-3</v>
      </c>
      <c r="X17" s="13">
        <v>4.03714179992675E-3</v>
      </c>
      <c r="Y17" s="13">
        <v>3.9904117584228498E-3</v>
      </c>
      <c r="Z17" s="7"/>
      <c r="AA17" s="13">
        <v>3.9989948272705E-3</v>
      </c>
      <c r="AB17" s="13">
        <v>6.9730281829833898E-3</v>
      </c>
      <c r="AC17" s="13">
        <v>4.9777030944824201E-3</v>
      </c>
      <c r="AD17" s="7"/>
      <c r="AE17" s="13">
        <v>8.0277919769287092E-3</v>
      </c>
      <c r="AF17" s="13">
        <v>8.0268383026122995E-3</v>
      </c>
      <c r="AG17" s="13">
        <v>9.0253353118896398E-3</v>
      </c>
      <c r="AH17" s="7"/>
      <c r="AI17" s="13">
        <v>1.4014005661010701E-2</v>
      </c>
      <c r="AJ17" s="13">
        <v>2.1940469741821199E-2</v>
      </c>
      <c r="AK17" s="13">
        <v>2.3939132690429601E-2</v>
      </c>
      <c r="AL17" s="7"/>
      <c r="AM17" s="13">
        <v>1.8991470336914E-2</v>
      </c>
      <c r="AN17" s="13">
        <v>2.1989822387695299E-2</v>
      </c>
      <c r="AO17" s="13">
        <v>1.9945621490478498E-2</v>
      </c>
      <c r="AP17" s="7"/>
      <c r="AQ17" s="13">
        <v>3.8909196853637598E-2</v>
      </c>
      <c r="AR17" s="13">
        <v>3.8942098617553697E-2</v>
      </c>
      <c r="AS17" s="13">
        <v>4.0898084640502902E-2</v>
      </c>
      <c r="AT17" s="7"/>
      <c r="AU17" s="13">
        <v>5.6892633438110303E-2</v>
      </c>
      <c r="AV17" s="13">
        <v>5.6799173355102497E-2</v>
      </c>
      <c r="AW17" s="13">
        <v>5.88037967681884E-2</v>
      </c>
      <c r="AX17" s="7"/>
      <c r="AY17" s="13">
        <v>0.156640529632568</v>
      </c>
      <c r="AZ17" s="13">
        <v>0.19410037994384699</v>
      </c>
      <c r="BA17" s="13">
        <v>0.21053624153137199</v>
      </c>
      <c r="BB17" s="7"/>
      <c r="BC17" s="13">
        <v>0.19341254234313901</v>
      </c>
      <c r="BD17" s="13">
        <v>0.197485446929931</v>
      </c>
      <c r="BE17" s="13">
        <v>0.197518110275268</v>
      </c>
      <c r="BF17" s="7"/>
      <c r="BG17" s="13">
        <v>0.33914399147033603</v>
      </c>
      <c r="BH17" s="13">
        <v>0.35203313827514598</v>
      </c>
      <c r="BI17" s="13">
        <v>0.30666375160217202</v>
      </c>
      <c r="BJ17" s="7"/>
      <c r="BK17" s="13">
        <v>0.61198186874389604</v>
      </c>
      <c r="BL17" s="13">
        <v>0.66181921958923295</v>
      </c>
      <c r="BM17" s="13">
        <v>0.56799745559692305</v>
      </c>
      <c r="BN17" s="7"/>
      <c r="BO17" s="13">
        <v>0.86671447753906194</v>
      </c>
      <c r="BP17" s="13">
        <v>0.850563764572143</v>
      </c>
      <c r="BQ17" s="13">
        <v>0.86065053939819303</v>
      </c>
      <c r="BR17" s="7"/>
      <c r="BS17" s="13">
        <v>2.0625953674316402</v>
      </c>
      <c r="BT17" s="13">
        <v>2.2906725406646702</v>
      </c>
      <c r="BU17" s="13">
        <v>2.2081038951873699</v>
      </c>
      <c r="BV17" s="7"/>
      <c r="BW17" s="13">
        <v>2.0713677406311</v>
      </c>
      <c r="BX17" s="13">
        <v>2.1601972579956001</v>
      </c>
      <c r="BY17" s="13">
        <v>2.1672236919403001</v>
      </c>
      <c r="BZ17" s="7"/>
      <c r="CA17" s="13">
        <v>3.29637455940246</v>
      </c>
      <c r="CB17" s="13">
        <v>3.4323625564575102</v>
      </c>
      <c r="CC17" s="13">
        <v>3.2386996746063201</v>
      </c>
      <c r="CD17" s="7"/>
      <c r="CE17" s="13">
        <v>5.5734400749206499</v>
      </c>
      <c r="CF17" s="13">
        <v>5.6792066097259504</v>
      </c>
      <c r="CG17" s="13">
        <v>5.72743344306945</v>
      </c>
      <c r="CH17" s="7"/>
      <c r="CI17" s="13">
        <v>8.7764124870300293</v>
      </c>
      <c r="CJ17" s="13">
        <v>9.3553717136383003</v>
      </c>
      <c r="CK17" s="13">
        <v>7.1810235977172798</v>
      </c>
      <c r="CL17" s="7"/>
      <c r="CM17" s="13">
        <v>10.8016884326934</v>
      </c>
      <c r="CN17" s="13">
        <v>11.1426343917846</v>
      </c>
      <c r="CO17" s="13">
        <v>11.207718133926299</v>
      </c>
      <c r="CP17" s="7"/>
      <c r="CQ17" s="13">
        <v>15.7269914150238</v>
      </c>
      <c r="CR17" s="13">
        <v>16.353129625320399</v>
      </c>
      <c r="CS17" s="13">
        <v>15.4582214355468</v>
      </c>
      <c r="CT17" s="7"/>
    </row>
    <row r="18" spans="1:98">
      <c r="A18" s="26"/>
      <c r="B18" s="2" t="str">
        <f t="shared" si="0"/>
        <v>P</v>
      </c>
      <c r="C18" s="6">
        <v>4.2680000000005998E-4</v>
      </c>
      <c r="D18" s="13">
        <v>4.2729999999990798E-4</v>
      </c>
      <c r="E18" s="13">
        <v>4.2339999999985102E-4</v>
      </c>
      <c r="F18" s="7"/>
      <c r="G18" s="13">
        <v>5.4580000000004005E-4</v>
      </c>
      <c r="H18" s="13">
        <v>5.0099999999986202E-4</v>
      </c>
      <c r="I18" s="13">
        <v>5.6119999999992799E-4</v>
      </c>
      <c r="J18" s="7"/>
      <c r="K18" s="13">
        <v>1.22320000000009E-3</v>
      </c>
      <c r="L18" s="13">
        <v>9.1230000000008804E-4</v>
      </c>
      <c r="M18" s="13">
        <v>9.9230000000005703E-4</v>
      </c>
      <c r="N18" s="7"/>
      <c r="O18" s="13">
        <v>2.030611038208E-3</v>
      </c>
      <c r="P18" s="13">
        <v>1.95956230163574E-3</v>
      </c>
      <c r="Q18" s="13">
        <v>9.9635124206542904E-4</v>
      </c>
      <c r="R18" s="7"/>
      <c r="S18" s="13">
        <v>1.9559860229492101E-3</v>
      </c>
      <c r="T18" s="13">
        <v>2.7914047241210898E-3</v>
      </c>
      <c r="U18" s="13">
        <v>1.99651718139648E-3</v>
      </c>
      <c r="V18" s="7"/>
      <c r="W18" s="13">
        <v>3.9887428283691398E-3</v>
      </c>
      <c r="X18" s="13">
        <v>2.9950141906738199E-3</v>
      </c>
      <c r="Y18" s="13">
        <v>3.9896965026855399E-3</v>
      </c>
      <c r="Z18" s="7"/>
      <c r="AA18" s="13">
        <v>5.0332546234130799E-3</v>
      </c>
      <c r="AB18" s="13">
        <v>5.9483051300048802E-3</v>
      </c>
      <c r="AC18" s="13">
        <v>5.0363540649414002E-3</v>
      </c>
      <c r="AD18" s="7"/>
      <c r="AE18" s="13">
        <v>1.1976480484008701E-2</v>
      </c>
      <c r="AF18" s="13">
        <v>7.9522132873535104E-3</v>
      </c>
      <c r="AG18" s="13">
        <v>7.97629356384277E-3</v>
      </c>
      <c r="AH18" s="7"/>
      <c r="AI18" s="13">
        <v>1.1019945144653299E-2</v>
      </c>
      <c r="AJ18" s="13">
        <v>1.29661560058593E-2</v>
      </c>
      <c r="AK18" s="13">
        <v>1.20189189910888E-2</v>
      </c>
      <c r="AL18" s="7"/>
      <c r="AM18" s="13">
        <v>1.7940998077392498E-2</v>
      </c>
      <c r="AN18" s="13">
        <v>1.8971681594848602E-2</v>
      </c>
      <c r="AO18" s="13">
        <v>1.7956256866454998E-2</v>
      </c>
      <c r="AP18" s="7"/>
      <c r="AQ18" s="13">
        <v>3.9879560470580999E-2</v>
      </c>
      <c r="AR18" s="13">
        <v>4.5278549194335903E-2</v>
      </c>
      <c r="AS18" s="13">
        <v>4.6823024749755797E-2</v>
      </c>
      <c r="AT18" s="7"/>
      <c r="AU18" s="13">
        <v>6.5821647644042899E-2</v>
      </c>
      <c r="AV18" s="13">
        <v>9.0721130371093694E-2</v>
      </c>
      <c r="AW18" s="13">
        <v>7.3803186416625893E-2</v>
      </c>
      <c r="AX18" s="7"/>
      <c r="AY18" s="13">
        <v>0.111685037612915</v>
      </c>
      <c r="AZ18" s="13">
        <v>0.112744808197021</v>
      </c>
      <c r="BA18" s="13">
        <v>0.144611835479736</v>
      </c>
      <c r="BB18" s="7"/>
      <c r="BC18" s="13">
        <v>0.183473110198974</v>
      </c>
      <c r="BD18" s="13">
        <v>0.21157312393188399</v>
      </c>
      <c r="BE18" s="13">
        <v>0.19199061393737701</v>
      </c>
      <c r="BF18" s="7"/>
      <c r="BG18" s="13">
        <v>0.30023312568664501</v>
      </c>
      <c r="BH18" s="13">
        <v>0.28976321220397899</v>
      </c>
      <c r="BI18" s="13">
        <v>0.30610585212707497</v>
      </c>
      <c r="BJ18" s="7"/>
      <c r="BK18" s="13">
        <v>0.501731157302856</v>
      </c>
      <c r="BL18" s="13">
        <v>0.46576261520385698</v>
      </c>
      <c r="BM18" s="13">
        <v>0.44181776046752902</v>
      </c>
      <c r="BN18" s="7"/>
      <c r="BO18" s="13">
        <v>0.86768102645874001</v>
      </c>
      <c r="BP18" s="13">
        <v>0.88470721244812001</v>
      </c>
      <c r="BQ18" s="13">
        <v>0.82032012939453103</v>
      </c>
      <c r="BR18" s="7"/>
      <c r="BS18" s="13">
        <v>1.7055258750915501</v>
      </c>
      <c r="BT18" s="13">
        <v>1.55689716339111</v>
      </c>
      <c r="BU18" s="13">
        <v>1.5834364891052199</v>
      </c>
      <c r="BV18" s="7"/>
      <c r="BW18" s="13">
        <v>2.11601638793945</v>
      </c>
      <c r="BX18" s="13">
        <v>1.9721112251281701</v>
      </c>
      <c r="BY18" s="13">
        <v>2.0189344882964999</v>
      </c>
      <c r="BZ18" s="7"/>
      <c r="CA18" s="13">
        <v>2.6728978157043399</v>
      </c>
      <c r="CB18" s="13">
        <v>2.5207219123840301</v>
      </c>
      <c r="CC18" s="13">
        <v>2.4631857872009202</v>
      </c>
      <c r="CD18" s="7"/>
      <c r="CE18" s="13">
        <v>4.7814531326293901</v>
      </c>
      <c r="CF18" s="13">
        <v>4.3065500259399396</v>
      </c>
      <c r="CG18" s="13">
        <v>4.6982524394988996</v>
      </c>
      <c r="CH18" s="7"/>
      <c r="CI18" s="13">
        <v>5.6159677505493102</v>
      </c>
      <c r="CJ18" s="13">
        <v>5.9611830711364702</v>
      </c>
      <c r="CK18" s="13">
        <v>5.8617286682128897</v>
      </c>
      <c r="CL18" s="7"/>
      <c r="CM18" s="13">
        <v>9.0368559360504097</v>
      </c>
      <c r="CN18" s="13">
        <v>9.0966167449951101</v>
      </c>
      <c r="CO18" s="13">
        <v>9.0591394901275599</v>
      </c>
      <c r="CP18" s="7"/>
      <c r="CQ18" s="13">
        <v>12.7633867263793</v>
      </c>
      <c r="CR18" s="13">
        <v>11.2571699619293</v>
      </c>
      <c r="CS18" s="13">
        <v>12.3642771244049</v>
      </c>
      <c r="CT18" s="7"/>
    </row>
    <row r="19" spans="1:98">
      <c r="A19" s="26"/>
      <c r="B19" s="2" t="str">
        <f t="shared" si="0"/>
        <v>Q</v>
      </c>
      <c r="C19" s="6">
        <v>4.4640000000017999E-4</v>
      </c>
      <c r="D19" s="13">
        <v>2.0575000000000402E-3</v>
      </c>
      <c r="E19" s="13">
        <v>5.4909999999996895E-4</v>
      </c>
      <c r="F19" s="7"/>
      <c r="G19" s="13">
        <v>5.4949999999998002E-4</v>
      </c>
      <c r="H19" s="13">
        <v>1.6769999999999201E-3</v>
      </c>
      <c r="I19" s="13">
        <v>6.3719999999989297E-4</v>
      </c>
      <c r="J19" s="7"/>
      <c r="K19" s="13">
        <v>1.00310000000003E-3</v>
      </c>
      <c r="L19" s="13">
        <v>9.3030000000004999E-4</v>
      </c>
      <c r="M19" s="13">
        <v>1.3531999999999401E-3</v>
      </c>
      <c r="N19" s="7"/>
      <c r="O19" s="13">
        <v>1.9953250885009701E-3</v>
      </c>
      <c r="P19" s="13">
        <v>9.9635124206542904E-4</v>
      </c>
      <c r="Q19" s="13">
        <v>9.9658966064453103E-4</v>
      </c>
      <c r="R19" s="7"/>
      <c r="S19" s="13">
        <v>1.98125839233398E-3</v>
      </c>
      <c r="T19" s="13">
        <v>3.00478935241699E-3</v>
      </c>
      <c r="U19" s="13">
        <v>1.9974708557128902E-3</v>
      </c>
      <c r="V19" s="7"/>
      <c r="W19" s="13">
        <v>3.0405521392822201E-3</v>
      </c>
      <c r="X19" s="13">
        <v>3.9389133453369097E-3</v>
      </c>
      <c r="Y19" s="13">
        <v>3.9727687835693299E-3</v>
      </c>
      <c r="Z19" s="7"/>
      <c r="AA19" s="13">
        <v>5.9595108032226502E-3</v>
      </c>
      <c r="AB19" s="13">
        <v>6.9797039031982396E-3</v>
      </c>
      <c r="AC19" s="13">
        <v>4.9848556518554601E-3</v>
      </c>
      <c r="AD19" s="7"/>
      <c r="AE19" s="13">
        <v>7.9782009124755807E-3</v>
      </c>
      <c r="AF19" s="13">
        <v>8.9635848999023403E-3</v>
      </c>
      <c r="AG19" s="13">
        <v>8.9764595031738195E-3</v>
      </c>
      <c r="AH19" s="7"/>
      <c r="AI19" s="13">
        <v>1.40020847320556E-2</v>
      </c>
      <c r="AJ19" s="13">
        <v>1.39610767364501E-2</v>
      </c>
      <c r="AK19" s="13">
        <v>1.3924121856689399E-2</v>
      </c>
      <c r="AL19" s="7"/>
      <c r="AM19" s="13">
        <v>1.9948720932006801E-2</v>
      </c>
      <c r="AN19" s="13">
        <v>2.0944356918334898E-2</v>
      </c>
      <c r="AO19" s="13">
        <v>1.99959278106689E-2</v>
      </c>
      <c r="AP19" s="7"/>
      <c r="AQ19" s="13">
        <v>4.2881011962890597E-2</v>
      </c>
      <c r="AR19" s="13">
        <v>4.2932748794555602E-2</v>
      </c>
      <c r="AS19" s="13">
        <v>3.8867235183715799E-2</v>
      </c>
      <c r="AT19" s="7"/>
      <c r="AU19" s="13">
        <v>6.0839176177978502E-2</v>
      </c>
      <c r="AV19" s="13">
        <v>5.68463802337646E-2</v>
      </c>
      <c r="AW19" s="13">
        <v>6.9802045822143499E-2</v>
      </c>
      <c r="AX19" s="7"/>
      <c r="AY19" s="13">
        <v>0.133081674575805</v>
      </c>
      <c r="AZ19" s="13">
        <v>0.14565587043762199</v>
      </c>
      <c r="BA19" s="13">
        <v>0.146565437316894</v>
      </c>
      <c r="BB19" s="7"/>
      <c r="BC19" s="13">
        <v>0.21944403648376401</v>
      </c>
      <c r="BD19" s="13">
        <v>0.23744511604308999</v>
      </c>
      <c r="BE19" s="13">
        <v>0.18849635124206501</v>
      </c>
      <c r="BF19" s="7"/>
      <c r="BG19" s="13">
        <v>0.30578160285949701</v>
      </c>
      <c r="BH19" s="13">
        <v>0.30723190307617099</v>
      </c>
      <c r="BI19" s="13">
        <v>0.30023241043090798</v>
      </c>
      <c r="BJ19" s="7"/>
      <c r="BK19" s="13">
        <v>0.476695775985717</v>
      </c>
      <c r="BL19" s="13">
        <v>0.50865268707275302</v>
      </c>
      <c r="BM19" s="13">
        <v>0.46321225166320801</v>
      </c>
      <c r="BN19" s="7"/>
      <c r="BO19" s="13">
        <v>0.90902352333068803</v>
      </c>
      <c r="BP19" s="13">
        <v>0.93000364303588801</v>
      </c>
      <c r="BQ19" s="13">
        <v>1.1194944381713801</v>
      </c>
      <c r="BR19" s="7"/>
      <c r="BS19" s="13">
        <v>1.6008057594299301</v>
      </c>
      <c r="BT19" s="13">
        <v>1.6530246734619101</v>
      </c>
      <c r="BU19" s="13">
        <v>1.63183522224426</v>
      </c>
      <c r="BV19" s="7"/>
      <c r="BW19" s="13">
        <v>2.0537509918212802</v>
      </c>
      <c r="BX19" s="13">
        <v>2.2009794712066602</v>
      </c>
      <c r="BY19" s="13">
        <v>2.0932514667510902</v>
      </c>
      <c r="BZ19" s="7"/>
      <c r="CA19" s="13">
        <v>3.24241042137146</v>
      </c>
      <c r="CB19" s="13">
        <v>3.0750858783721902</v>
      </c>
      <c r="CC19" s="13">
        <v>3.0719404220581001</v>
      </c>
      <c r="CD19" s="7"/>
      <c r="CE19" s="13">
        <v>5.7203040122985804</v>
      </c>
      <c r="CF19" s="13">
        <v>5.6329400539398096</v>
      </c>
      <c r="CG19" s="13">
        <v>5.9355568885803196</v>
      </c>
      <c r="CH19" s="7"/>
      <c r="CI19" s="13">
        <v>7.4557814598083496</v>
      </c>
      <c r="CJ19" s="13">
        <v>7.1942164897918701</v>
      </c>
      <c r="CK19" s="13">
        <v>7.4038329124450604</v>
      </c>
      <c r="CL19" s="7"/>
      <c r="CM19" s="13">
        <v>11.2831115722656</v>
      </c>
      <c r="CN19" s="13">
        <v>11.2082021236419</v>
      </c>
      <c r="CO19" s="13">
        <v>11.2312567234039</v>
      </c>
      <c r="CP19" s="7"/>
      <c r="CQ19" s="13">
        <v>15.406274318695001</v>
      </c>
      <c r="CR19" s="13">
        <v>16.094411134719799</v>
      </c>
      <c r="CS19" s="13">
        <v>16.2177188396453</v>
      </c>
      <c r="CT19" s="7"/>
    </row>
    <row r="20" spans="1:98">
      <c r="A20" s="26"/>
      <c r="B20" s="2" t="str">
        <f t="shared" si="0"/>
        <v>R</v>
      </c>
      <c r="C20" s="6">
        <v>4.8969999999992598E-4</v>
      </c>
      <c r="D20" s="13">
        <v>4.8449999999999801E-4</v>
      </c>
      <c r="E20" s="13">
        <v>4.1290000000015998E-4</v>
      </c>
      <c r="F20" s="7"/>
      <c r="G20" s="13">
        <v>5.1059999999991603E-4</v>
      </c>
      <c r="H20" s="13">
        <v>5.3480000000005702E-4</v>
      </c>
      <c r="I20" s="13">
        <v>4.8139999999996503E-4</v>
      </c>
      <c r="J20" s="7"/>
      <c r="K20" s="13">
        <v>9.9590000000004909E-4</v>
      </c>
      <c r="L20" s="13">
        <v>1.1554999999999699E-3</v>
      </c>
      <c r="M20" s="13">
        <v>9.8460000000000192E-4</v>
      </c>
      <c r="N20" s="7"/>
      <c r="O20" s="13">
        <v>1.9755363464355399E-3</v>
      </c>
      <c r="P20" s="13">
        <v>9.8419189453125E-4</v>
      </c>
      <c r="Q20" s="13">
        <v>1.4190673828125E-3</v>
      </c>
      <c r="R20" s="7"/>
      <c r="S20" s="13">
        <v>3.0391216278076098E-3</v>
      </c>
      <c r="T20" s="13">
        <v>1.9998550415039002E-3</v>
      </c>
      <c r="U20" s="13">
        <v>2.0341873168945299E-3</v>
      </c>
      <c r="V20" s="7"/>
      <c r="W20" s="13">
        <v>3.0152797698974601E-3</v>
      </c>
      <c r="X20" s="13">
        <v>2.9935836791992101E-3</v>
      </c>
      <c r="Y20" s="13">
        <v>2.9418468475341701E-3</v>
      </c>
      <c r="Z20" s="7"/>
      <c r="AA20" s="13">
        <v>5.021333694458E-3</v>
      </c>
      <c r="AB20" s="13">
        <v>4.9858093261718698E-3</v>
      </c>
      <c r="AC20" s="13">
        <v>6.0336589813232396E-3</v>
      </c>
      <c r="AD20" s="7"/>
      <c r="AE20" s="13">
        <v>8.0285072326660104E-3</v>
      </c>
      <c r="AF20" s="13">
        <v>1.49099826812744E-2</v>
      </c>
      <c r="AG20" s="13">
        <v>1.69546604156494E-2</v>
      </c>
      <c r="AH20" s="7"/>
      <c r="AI20" s="13">
        <v>1.50115489959716E-2</v>
      </c>
      <c r="AJ20" s="13">
        <v>1.2965679168701101E-2</v>
      </c>
      <c r="AK20" s="13">
        <v>1.4959812164306601E-2</v>
      </c>
      <c r="AL20" s="7"/>
      <c r="AM20" s="13">
        <v>3.1955242156982401E-2</v>
      </c>
      <c r="AN20" s="13">
        <v>2.99704074859619E-2</v>
      </c>
      <c r="AO20" s="13">
        <v>2.99534797668457E-2</v>
      </c>
      <c r="AP20" s="7"/>
      <c r="AQ20" s="13">
        <v>5.4888486862182603E-2</v>
      </c>
      <c r="AR20" s="13">
        <v>5.1863431930541902E-2</v>
      </c>
      <c r="AS20" s="13">
        <v>5.3855895996093701E-2</v>
      </c>
      <c r="AT20" s="7"/>
      <c r="AU20" s="13">
        <v>0.113698720932006</v>
      </c>
      <c r="AV20" s="13">
        <v>0.101285696029663</v>
      </c>
      <c r="AW20" s="13">
        <v>9.3751192092895494E-2</v>
      </c>
      <c r="AX20" s="7"/>
      <c r="AY20" s="13">
        <v>0.127705097198486</v>
      </c>
      <c r="AZ20" s="13">
        <v>0.224400043487548</v>
      </c>
      <c r="BA20" s="13">
        <v>0.20245814323425201</v>
      </c>
      <c r="BB20" s="7"/>
      <c r="BC20" s="13">
        <v>0.265289306640625</v>
      </c>
      <c r="BD20" s="13">
        <v>0.31515574455261203</v>
      </c>
      <c r="BE20" s="13">
        <v>0.25422406196594199</v>
      </c>
      <c r="BF20" s="7"/>
      <c r="BG20" s="13">
        <v>0.37758874893188399</v>
      </c>
      <c r="BH20" s="13">
        <v>0.318150043487548</v>
      </c>
      <c r="BI20" s="13">
        <v>0.44380974769592202</v>
      </c>
      <c r="BJ20" s="7"/>
      <c r="BK20" s="13">
        <v>0.49055409431457497</v>
      </c>
      <c r="BL20" s="13">
        <v>0.48000192642211897</v>
      </c>
      <c r="BM20" s="13">
        <v>0.47776746749877902</v>
      </c>
      <c r="BN20" s="7"/>
      <c r="BO20" s="13">
        <v>0.74911379814147905</v>
      </c>
      <c r="BP20" s="13">
        <v>0.87587904930114702</v>
      </c>
      <c r="BQ20" s="13">
        <v>0.75892376899719205</v>
      </c>
      <c r="BR20" s="7"/>
      <c r="BS20" s="13">
        <v>1.1964757442474301</v>
      </c>
      <c r="BT20" s="13">
        <v>1.18590807914733</v>
      </c>
      <c r="BU20" s="13">
        <v>1.2035324573516799</v>
      </c>
      <c r="BV20" s="7"/>
      <c r="BW20" s="13">
        <v>1.4876520633697501</v>
      </c>
      <c r="BX20" s="13">
        <v>1.44713234901428</v>
      </c>
      <c r="BY20" s="13">
        <v>1.43221759796142</v>
      </c>
      <c r="BZ20" s="7"/>
      <c r="CA20" s="13">
        <v>3.1434373855590798</v>
      </c>
      <c r="CB20" s="13">
        <v>3.0410676002502401</v>
      </c>
      <c r="CC20" s="13">
        <v>3.2975399494171098</v>
      </c>
      <c r="CD20" s="7"/>
      <c r="CE20" s="13">
        <v>3.9535915851593</v>
      </c>
      <c r="CF20" s="13">
        <v>3.54423475265502</v>
      </c>
      <c r="CG20" s="13">
        <v>3.7143492698669398</v>
      </c>
      <c r="CH20" s="7"/>
      <c r="CI20" s="13">
        <v>4.7503147125244096</v>
      </c>
      <c r="CJ20" s="13">
        <v>4.6940197944641104</v>
      </c>
      <c r="CK20" s="13">
        <v>4.8622059822082502</v>
      </c>
      <c r="CL20" s="7"/>
      <c r="CM20" s="13">
        <v>7.5884189605712802</v>
      </c>
      <c r="CN20" s="13">
        <v>7.3695938587188703</v>
      </c>
      <c r="CO20" s="13">
        <v>7.5239589214324898</v>
      </c>
      <c r="CP20" s="7"/>
      <c r="CQ20" s="13">
        <v>8.8104569911956698</v>
      </c>
      <c r="CR20" s="13">
        <v>8.6476221084594709</v>
      </c>
      <c r="CS20" s="13">
        <v>8.9721295833587593</v>
      </c>
      <c r="CT20" s="7"/>
    </row>
    <row r="21" spans="1:98">
      <c r="A21" s="26"/>
      <c r="B21" s="2" t="str">
        <f t="shared" si="0"/>
        <v>S</v>
      </c>
      <c r="C21" s="6">
        <v>4.2680000000005998E-4</v>
      </c>
      <c r="D21" s="13">
        <v>4.7410000000014298E-4</v>
      </c>
      <c r="E21" s="13">
        <v>4.5150000000004898E-4</v>
      </c>
      <c r="F21" s="7"/>
      <c r="G21" s="13">
        <v>5.5340000000003698E-4</v>
      </c>
      <c r="H21" s="13">
        <v>5.3020000000003598E-4</v>
      </c>
      <c r="I21" s="13">
        <v>5.7290000000009801E-4</v>
      </c>
      <c r="J21" s="7"/>
      <c r="K21" s="13">
        <v>1.0099E-3</v>
      </c>
      <c r="L21" s="13">
        <v>9.5769999999995004E-4</v>
      </c>
      <c r="M21" s="13">
        <v>2.20600000000004E-3</v>
      </c>
      <c r="N21" s="7"/>
      <c r="O21" s="13">
        <v>9.9658966064453103E-4</v>
      </c>
      <c r="P21" s="13">
        <v>2.9535293579101502E-3</v>
      </c>
      <c r="Q21" s="13">
        <v>1.0471343994140599E-3</v>
      </c>
      <c r="R21" s="7"/>
      <c r="S21" s="13">
        <v>1.94048881530761E-3</v>
      </c>
      <c r="T21" s="13">
        <v>1.9941329956054601E-3</v>
      </c>
      <c r="U21" s="13">
        <v>2.9339790344238199E-3</v>
      </c>
      <c r="V21" s="7"/>
      <c r="W21" s="13">
        <v>4.9767494201660104E-3</v>
      </c>
      <c r="X21" s="13">
        <v>3.9906501770019497E-3</v>
      </c>
      <c r="Y21" s="13">
        <v>4.0040016174316398E-3</v>
      </c>
      <c r="Z21" s="7"/>
      <c r="AA21" s="13">
        <v>8.9628696441650304E-3</v>
      </c>
      <c r="AB21" s="13">
        <v>8.9755058288574201E-3</v>
      </c>
      <c r="AC21" s="13">
        <v>7.9758167266845703E-3</v>
      </c>
      <c r="AD21" s="7"/>
      <c r="AE21" s="13">
        <v>1.39620304107666E-2</v>
      </c>
      <c r="AF21" s="13">
        <v>1.59580707550048E-2</v>
      </c>
      <c r="AG21" s="13">
        <v>6.9985389709472604E-3</v>
      </c>
      <c r="AH21" s="7"/>
      <c r="AI21" s="13">
        <v>1.30152702331542E-2</v>
      </c>
      <c r="AJ21" s="13">
        <v>1.29663944244384E-2</v>
      </c>
      <c r="AK21" s="13">
        <v>1.30157470703125E-2</v>
      </c>
      <c r="AL21" s="7"/>
      <c r="AM21" s="13">
        <v>1.8992900848388599E-2</v>
      </c>
      <c r="AN21" s="13">
        <v>1.89504623413085E-2</v>
      </c>
      <c r="AO21" s="13">
        <v>1.80027484893798E-2</v>
      </c>
      <c r="AP21" s="7"/>
      <c r="AQ21" s="13">
        <v>3.8881778717041002E-2</v>
      </c>
      <c r="AR21" s="13">
        <v>3.9944171905517502E-2</v>
      </c>
      <c r="AS21" s="13">
        <v>3.9861679077148403E-2</v>
      </c>
      <c r="AT21" s="7"/>
      <c r="AU21" s="13">
        <v>9.0733289718627902E-2</v>
      </c>
      <c r="AV21" s="13">
        <v>7.0809602737426702E-2</v>
      </c>
      <c r="AW21" s="13">
        <v>5.8859586715698201E-2</v>
      </c>
      <c r="AX21" s="7"/>
      <c r="AY21" s="13">
        <v>0.177522897720336</v>
      </c>
      <c r="AZ21" s="13">
        <v>0.116689443588256</v>
      </c>
      <c r="BA21" s="13">
        <v>0.14561152458190901</v>
      </c>
      <c r="BB21" s="7"/>
      <c r="BC21" s="13">
        <v>0.18913602828979401</v>
      </c>
      <c r="BD21" s="13">
        <v>0.18125391006469699</v>
      </c>
      <c r="BE21" s="13">
        <v>0.198842048645019</v>
      </c>
      <c r="BF21" s="7"/>
      <c r="BG21" s="13">
        <v>0.36607241630554199</v>
      </c>
      <c r="BH21" s="13">
        <v>0.30618333816528298</v>
      </c>
      <c r="BI21" s="13">
        <v>0.31717562675476002</v>
      </c>
      <c r="BJ21" s="7"/>
      <c r="BK21" s="13">
        <v>0.552526235580444</v>
      </c>
      <c r="BL21" s="13">
        <v>0.51664113998412997</v>
      </c>
      <c r="BM21" s="13">
        <v>0.59750223159789995</v>
      </c>
      <c r="BN21" s="7"/>
      <c r="BO21" s="13">
        <v>0.98726177215576105</v>
      </c>
      <c r="BP21" s="13">
        <v>0.91297459602355902</v>
      </c>
      <c r="BQ21" s="13">
        <v>1.11106729507446</v>
      </c>
      <c r="BR21" s="7"/>
      <c r="BS21" s="13">
        <v>1.54335784912109</v>
      </c>
      <c r="BT21" s="13">
        <v>1.4409000873565601</v>
      </c>
      <c r="BU21" s="13">
        <v>1.62502789497375</v>
      </c>
      <c r="BV21" s="7"/>
      <c r="BW21" s="13">
        <v>2.0656647682189901</v>
      </c>
      <c r="BX21" s="13">
        <v>1.9194912910461399</v>
      </c>
      <c r="BY21" s="13">
        <v>1.9029426574707</v>
      </c>
      <c r="BZ21" s="7"/>
      <c r="CA21" s="13">
        <v>3.6569006443023602</v>
      </c>
      <c r="CB21" s="13">
        <v>3.27720952033996</v>
      </c>
      <c r="CC21" s="13">
        <v>3.2255172729492099</v>
      </c>
      <c r="CD21" s="7"/>
      <c r="CE21" s="13">
        <v>5.4707980155944798</v>
      </c>
      <c r="CF21" s="13">
        <v>5.7135252952575604</v>
      </c>
      <c r="CG21" s="13">
        <v>5.8504676818847603</v>
      </c>
      <c r="CH21" s="7"/>
      <c r="CI21" s="13">
        <v>7.2294540405273402</v>
      </c>
      <c r="CJ21" s="13">
        <v>7.3520877361297599</v>
      </c>
      <c r="CK21" s="13">
        <v>7.4582931995391801</v>
      </c>
      <c r="CL21" s="7"/>
      <c r="CM21" s="13">
        <v>14.185353517532301</v>
      </c>
      <c r="CN21" s="13">
        <v>14.143072605133</v>
      </c>
      <c r="CO21" s="13">
        <v>14.1030285358428</v>
      </c>
      <c r="CP21" s="7"/>
      <c r="CQ21" s="13">
        <v>16.420604705810501</v>
      </c>
      <c r="CR21" s="13">
        <v>16.279053688049299</v>
      </c>
      <c r="CS21" s="13">
        <v>16.4261214733123</v>
      </c>
      <c r="CT21" s="7"/>
    </row>
    <row r="22" spans="1:98">
      <c r="A22" s="26"/>
      <c r="B22" s="2" t="str">
        <f t="shared" si="0"/>
        <v>T</v>
      </c>
      <c r="C22" s="6">
        <v>8.4409999999990304E-4</v>
      </c>
      <c r="D22" s="13">
        <v>6.2519999999999199E-4</v>
      </c>
      <c r="E22" s="13">
        <v>4.4979999999994398E-4</v>
      </c>
      <c r="F22" s="7"/>
      <c r="G22" s="13">
        <v>4.9799999999988699E-4</v>
      </c>
      <c r="H22" s="13">
        <v>1.7322000000001799E-3</v>
      </c>
      <c r="I22" s="13">
        <v>6.0560000000009495E-4</v>
      </c>
      <c r="J22" s="7"/>
      <c r="K22" s="13">
        <v>1.0229999999999901E-3</v>
      </c>
      <c r="L22" s="13">
        <v>9.2409999999998305E-4</v>
      </c>
      <c r="M22" s="13">
        <v>1.16320000000003E-3</v>
      </c>
      <c r="N22" s="7"/>
      <c r="O22" s="13">
        <v>9.95397567749023E-4</v>
      </c>
      <c r="P22" s="13">
        <v>1.4739036560058501E-3</v>
      </c>
      <c r="Q22" s="13">
        <v>1.9967555999755799E-3</v>
      </c>
      <c r="R22" s="7"/>
      <c r="S22" s="13">
        <v>2.0320415496826098E-3</v>
      </c>
      <c r="T22" s="13">
        <v>2.0322799682617101E-3</v>
      </c>
      <c r="U22" s="13">
        <v>2.04300880432128E-3</v>
      </c>
      <c r="V22" s="7"/>
      <c r="W22" s="13">
        <v>2.9919147491455E-3</v>
      </c>
      <c r="X22" s="13">
        <v>3.0307769775390599E-3</v>
      </c>
      <c r="Y22" s="13">
        <v>2.9938220977783199E-3</v>
      </c>
      <c r="Z22" s="7"/>
      <c r="AA22" s="13">
        <v>6.0005187988281198E-3</v>
      </c>
      <c r="AB22" s="13">
        <v>4.0366649627685504E-3</v>
      </c>
      <c r="AC22" s="13">
        <v>5.0334930419921797E-3</v>
      </c>
      <c r="AD22" s="7"/>
      <c r="AE22" s="13">
        <v>7.9917907714843698E-3</v>
      </c>
      <c r="AF22" s="13">
        <v>1.39486789703369E-2</v>
      </c>
      <c r="AG22" s="13">
        <v>1.49369239807128E-2</v>
      </c>
      <c r="AH22" s="7"/>
      <c r="AI22" s="13">
        <v>1.29158496856689E-2</v>
      </c>
      <c r="AJ22" s="13">
        <v>1.2927532196044899E-2</v>
      </c>
      <c r="AK22" s="13">
        <v>1.20055675506591E-2</v>
      </c>
      <c r="AL22" s="7"/>
      <c r="AM22" s="13">
        <v>1.9025325775146401E-2</v>
      </c>
      <c r="AN22" s="13">
        <v>2.6926755905151301E-2</v>
      </c>
      <c r="AO22" s="13">
        <v>1.7951488494872998E-2</v>
      </c>
      <c r="AP22" s="7"/>
      <c r="AQ22" s="13">
        <v>3.8894891738891602E-2</v>
      </c>
      <c r="AR22" s="13">
        <v>3.8906812667846603E-2</v>
      </c>
      <c r="AS22" s="13">
        <v>3.8897514343261698E-2</v>
      </c>
      <c r="AT22" s="7"/>
      <c r="AU22" s="13">
        <v>7.0507526397704995E-2</v>
      </c>
      <c r="AV22" s="13">
        <v>5.75156211853027E-2</v>
      </c>
      <c r="AW22" s="13">
        <v>5.58524131774902E-2</v>
      </c>
      <c r="AX22" s="7"/>
      <c r="AY22" s="13">
        <v>0.128680944442749</v>
      </c>
      <c r="AZ22" s="13">
        <v>0.110754489898681</v>
      </c>
      <c r="BA22" s="13">
        <v>0.109682559967041</v>
      </c>
      <c r="BB22" s="7"/>
      <c r="BC22" s="13">
        <v>0.16447830200195299</v>
      </c>
      <c r="BD22" s="13">
        <v>0.181509494781494</v>
      </c>
      <c r="BE22" s="13">
        <v>0.17451429367065399</v>
      </c>
      <c r="BF22" s="7"/>
      <c r="BG22" s="13">
        <v>0.274265527725219</v>
      </c>
      <c r="BH22" s="13">
        <v>0.23143172264099099</v>
      </c>
      <c r="BI22" s="13">
        <v>0.23241758346557601</v>
      </c>
      <c r="BJ22" s="7"/>
      <c r="BK22" s="13">
        <v>0.55301713943481401</v>
      </c>
      <c r="BL22" s="13">
        <v>0.50116872787475497</v>
      </c>
      <c r="BM22" s="13">
        <v>0.48131299018859802</v>
      </c>
      <c r="BN22" s="7"/>
      <c r="BO22" s="13">
        <v>0.626389980316162</v>
      </c>
      <c r="BP22" s="13">
        <v>0.64955115318298295</v>
      </c>
      <c r="BQ22" s="13">
        <v>0.70677781105041504</v>
      </c>
      <c r="BR22" s="7"/>
      <c r="BS22" s="13">
        <v>0.83349514007568304</v>
      </c>
      <c r="BT22" s="13">
        <v>0.97608494758605902</v>
      </c>
      <c r="BU22" s="13">
        <v>0.94795203208923295</v>
      </c>
      <c r="BV22" s="7"/>
      <c r="BW22" s="13">
        <v>1.43010306358337</v>
      </c>
      <c r="BX22" s="13">
        <v>1.2260332107543901</v>
      </c>
      <c r="BY22" s="13">
        <v>1.2723352909088099</v>
      </c>
      <c r="BZ22" s="7"/>
      <c r="CA22" s="13">
        <v>2.09550809860229</v>
      </c>
      <c r="CB22" s="13">
        <v>2.3597376346588099</v>
      </c>
      <c r="CC22" s="13">
        <v>2.5004413127899099</v>
      </c>
      <c r="CD22" s="7"/>
      <c r="CE22" s="13">
        <v>3.69774270057678</v>
      </c>
      <c r="CF22" s="13">
        <v>3.6940619945526101</v>
      </c>
      <c r="CG22" s="13">
        <v>3.6698980331420898</v>
      </c>
      <c r="CH22" s="7"/>
      <c r="CI22" s="13">
        <v>5.6407821178436199</v>
      </c>
      <c r="CJ22" s="13">
        <v>5.6628327369689897</v>
      </c>
      <c r="CK22" s="13">
        <v>5.5530819892883301</v>
      </c>
      <c r="CL22" s="7"/>
      <c r="CM22" s="13">
        <v>7.5468783378601003</v>
      </c>
      <c r="CN22" s="13">
        <v>7.8269231319427401</v>
      </c>
      <c r="CO22" s="13">
        <v>7.8639004230499197</v>
      </c>
      <c r="CP22" s="7"/>
      <c r="CQ22" s="13">
        <v>11.189955472946099</v>
      </c>
      <c r="CR22" s="13">
        <v>11.6409773826599</v>
      </c>
      <c r="CS22" s="13">
        <v>11.465812921524</v>
      </c>
      <c r="CT22" s="7"/>
    </row>
    <row r="23" spans="1:98">
      <c r="A23" s="26"/>
      <c r="B23" s="2" t="str">
        <f t="shared" si="0"/>
        <v>U</v>
      </c>
      <c r="C23" s="6">
        <v>4.6609999999991299E-4</v>
      </c>
      <c r="D23" s="13">
        <v>4.5099999999997898E-4</v>
      </c>
      <c r="E23" s="13">
        <v>4.8329999999996399E-4</v>
      </c>
      <c r="F23" s="7"/>
      <c r="G23" s="13">
        <v>5.3999999999998396E-4</v>
      </c>
      <c r="H23" s="13">
        <v>4.7799999999997801E-4</v>
      </c>
      <c r="I23" s="13">
        <v>6.2530000000004995E-4</v>
      </c>
      <c r="J23" s="7"/>
      <c r="K23" s="13">
        <v>1.00469999999996E-3</v>
      </c>
      <c r="L23" s="13">
        <v>9.3549999999997802E-4</v>
      </c>
      <c r="M23" s="13">
        <v>9.3339999999997303E-4</v>
      </c>
      <c r="N23" s="7"/>
      <c r="O23" s="13">
        <v>1.0225772857666E-3</v>
      </c>
      <c r="P23" s="13">
        <v>9.9730491638183594E-4</v>
      </c>
      <c r="Q23" s="13">
        <v>1.9962787628173802E-3</v>
      </c>
      <c r="R23" s="7"/>
      <c r="S23" s="13">
        <v>2.0034313201904201E-3</v>
      </c>
      <c r="T23" s="13">
        <v>2.0337104797363199E-3</v>
      </c>
      <c r="U23" s="13">
        <v>2.0444393157958902E-3</v>
      </c>
      <c r="V23" s="7"/>
      <c r="W23" s="13">
        <v>2.0313262939453099E-3</v>
      </c>
      <c r="X23" s="13">
        <v>2.0372867584228498E-3</v>
      </c>
      <c r="Y23" s="13">
        <v>3.0434131622314401E-3</v>
      </c>
      <c r="Z23" s="7"/>
      <c r="AA23" s="13">
        <v>4.9545764923095703E-3</v>
      </c>
      <c r="AB23" s="13">
        <v>4.9886703491210903E-3</v>
      </c>
      <c r="AC23" s="13">
        <v>4.9836635589599601E-3</v>
      </c>
      <c r="AD23" s="7"/>
      <c r="AE23" s="13">
        <v>5.9864521026611302E-3</v>
      </c>
      <c r="AF23" s="13">
        <v>7.9782009124755807E-3</v>
      </c>
      <c r="AG23" s="13">
        <v>7.0133209228515599E-3</v>
      </c>
      <c r="AH23" s="7"/>
      <c r="AI23" s="13">
        <v>1.09505653381347E-2</v>
      </c>
      <c r="AJ23" s="13">
        <v>1.59571170806884E-2</v>
      </c>
      <c r="AK23" s="13">
        <v>1.2024641036987299E-2</v>
      </c>
      <c r="AL23" s="7"/>
      <c r="AM23" s="13">
        <v>1.6007661819458001E-2</v>
      </c>
      <c r="AN23" s="13">
        <v>1.7005443572997998E-2</v>
      </c>
      <c r="AO23" s="13">
        <v>1.59885883331298E-2</v>
      </c>
      <c r="AP23" s="7"/>
      <c r="AQ23" s="13">
        <v>3.3909082412719699E-2</v>
      </c>
      <c r="AR23" s="13">
        <v>3.29117774963378E-2</v>
      </c>
      <c r="AS23" s="13">
        <v>3.2921791076660101E-2</v>
      </c>
      <c r="AT23" s="7"/>
      <c r="AU23" s="13">
        <v>4.6876668930053697E-2</v>
      </c>
      <c r="AV23" s="13">
        <v>4.8821687698364202E-2</v>
      </c>
      <c r="AW23" s="13">
        <v>4.9856901168823201E-2</v>
      </c>
      <c r="AX23" s="7"/>
      <c r="AY23" s="13">
        <v>7.9835414886474595E-2</v>
      </c>
      <c r="AZ23" s="13">
        <v>7.6844692230224595E-2</v>
      </c>
      <c r="BA23" s="13">
        <v>8.18219184875488E-2</v>
      </c>
      <c r="BB23" s="7"/>
      <c r="BC23" s="13">
        <v>0.170542001724243</v>
      </c>
      <c r="BD23" s="13">
        <v>0.12072491645812899</v>
      </c>
      <c r="BE23" s="13">
        <v>0.13164687156677199</v>
      </c>
      <c r="BF23" s="7"/>
      <c r="BG23" s="13">
        <v>0.27227282524108798</v>
      </c>
      <c r="BH23" s="13">
        <v>0.218833208084106</v>
      </c>
      <c r="BI23" s="13">
        <v>0.22674465179443301</v>
      </c>
      <c r="BJ23" s="7"/>
      <c r="BK23" s="13">
        <v>0.290796518325805</v>
      </c>
      <c r="BL23" s="13">
        <v>0.25279426574706998</v>
      </c>
      <c r="BM23" s="13">
        <v>0.25343775749206499</v>
      </c>
      <c r="BN23" s="7"/>
      <c r="BO23" s="13">
        <v>0.326164960861206</v>
      </c>
      <c r="BP23" s="13">
        <v>0.352059125900268</v>
      </c>
      <c r="BQ23" s="13">
        <v>0.28726553916931102</v>
      </c>
      <c r="BR23" s="7"/>
      <c r="BS23" s="13">
        <v>0.56026816368103005</v>
      </c>
      <c r="BT23" s="13">
        <v>0.53712821006774902</v>
      </c>
      <c r="BU23" s="13">
        <v>0.49862694740295399</v>
      </c>
      <c r="BV23" s="7"/>
      <c r="BW23" s="13">
        <v>0.90405797958374001</v>
      </c>
      <c r="BX23" s="13">
        <v>0.79878950119018499</v>
      </c>
      <c r="BY23" s="13">
        <v>0.84803652763366699</v>
      </c>
      <c r="BZ23" s="7"/>
      <c r="CA23" s="13">
        <v>1.05969285964965</v>
      </c>
      <c r="CB23" s="13">
        <v>1.40771961212158</v>
      </c>
      <c r="CC23" s="13">
        <v>1.0962710380554199</v>
      </c>
      <c r="CD23" s="7"/>
      <c r="CE23" s="13">
        <v>2.1241593360900799</v>
      </c>
      <c r="CF23" s="13">
        <v>2.2961170673370299</v>
      </c>
      <c r="CG23" s="13">
        <v>2.1111471652984601</v>
      </c>
      <c r="CH23" s="7"/>
      <c r="CI23" s="13">
        <v>3.0252315998077299</v>
      </c>
      <c r="CJ23" s="13">
        <v>3.0519504547119101</v>
      </c>
      <c r="CK23" s="13">
        <v>3.10283207893371</v>
      </c>
      <c r="CL23" s="7"/>
      <c r="CM23" s="13">
        <v>4.9881920814514098</v>
      </c>
      <c r="CN23" s="13">
        <v>5.09629201889038</v>
      </c>
      <c r="CO23" s="13">
        <v>5.043212890625</v>
      </c>
      <c r="CP23" s="7"/>
      <c r="CQ23" s="13">
        <v>7.2437927722930899</v>
      </c>
      <c r="CR23" s="13">
        <v>7.2323746681213299</v>
      </c>
      <c r="CS23" s="13">
        <v>7.6905536651611301</v>
      </c>
      <c r="CT23" s="7"/>
    </row>
    <row r="24" spans="1:98">
      <c r="A24" s="26"/>
      <c r="B24" s="2" t="str">
        <f t="shared" si="0"/>
        <v>V</v>
      </c>
      <c r="C24" s="6">
        <v>4.3250000000005703E-4</v>
      </c>
      <c r="D24" s="13">
        <v>6.9340000000006597E-4</v>
      </c>
      <c r="E24" s="13">
        <v>1.6266000000000301E-3</v>
      </c>
      <c r="F24" s="7"/>
      <c r="G24" s="13">
        <v>7.42599999999926E-4</v>
      </c>
      <c r="H24" s="13">
        <v>6.1500000000003197E-4</v>
      </c>
      <c r="I24" s="13">
        <v>1.34769999999995E-3</v>
      </c>
      <c r="J24" s="7"/>
      <c r="K24" s="13">
        <v>9.9959999999998895E-4</v>
      </c>
      <c r="L24" s="13">
        <v>9.3050000000005596E-4</v>
      </c>
      <c r="M24" s="13">
        <v>9.9179999999998692E-4</v>
      </c>
      <c r="N24" s="7"/>
      <c r="O24" s="13">
        <v>1.03592872619628E-3</v>
      </c>
      <c r="P24" s="13">
        <v>9.8633766174316406E-4</v>
      </c>
      <c r="Q24" s="13">
        <v>1.00970268249511E-3</v>
      </c>
      <c r="R24" s="7"/>
      <c r="S24" s="13">
        <v>2.03299522399902E-3</v>
      </c>
      <c r="T24" s="13">
        <v>2.0391941070556602E-3</v>
      </c>
      <c r="U24" s="13">
        <v>1.9905567169189401E-3</v>
      </c>
      <c r="V24" s="7"/>
      <c r="W24" s="13">
        <v>2.94256210327148E-3</v>
      </c>
      <c r="X24" s="13">
        <v>2.0451545715332001E-3</v>
      </c>
      <c r="Y24" s="13">
        <v>1.9915103912353498E-3</v>
      </c>
      <c r="Z24" s="7"/>
      <c r="AA24" s="13">
        <v>4.98723983764648E-3</v>
      </c>
      <c r="AB24" s="13">
        <v>5.03301620483398E-3</v>
      </c>
      <c r="AC24" s="13">
        <v>8.9297294616699201E-3</v>
      </c>
      <c r="AD24" s="7"/>
      <c r="AE24" s="13">
        <v>6.9837570190429601E-3</v>
      </c>
      <c r="AF24" s="13">
        <v>5.9731006622314401E-3</v>
      </c>
      <c r="AG24" s="13">
        <v>7.9882144927978498E-3</v>
      </c>
      <c r="AH24" s="7"/>
      <c r="AI24" s="13">
        <v>1.10235214233398E-2</v>
      </c>
      <c r="AJ24" s="13">
        <v>1.00090503692626E-2</v>
      </c>
      <c r="AK24" s="13">
        <v>1.10211372375488E-2</v>
      </c>
      <c r="AL24" s="7"/>
      <c r="AM24" s="13">
        <v>1.4960050582885701E-2</v>
      </c>
      <c r="AN24" s="13">
        <v>1.5939712524414E-2</v>
      </c>
      <c r="AO24" s="13">
        <v>1.5994548797607401E-2</v>
      </c>
      <c r="AP24" s="7"/>
      <c r="AQ24" s="13">
        <v>3.5904169082641602E-2</v>
      </c>
      <c r="AR24" s="13">
        <v>3.3952713012695299E-2</v>
      </c>
      <c r="AS24" s="13">
        <v>3.2928943634033203E-2</v>
      </c>
      <c r="AT24" s="7"/>
      <c r="AU24" s="13">
        <v>5.28607368469238E-2</v>
      </c>
      <c r="AV24" s="13">
        <v>7.3754072189330999E-2</v>
      </c>
      <c r="AW24" s="13">
        <v>6.5819501876830999E-2</v>
      </c>
      <c r="AX24" s="7"/>
      <c r="AY24" s="13">
        <v>0.129166364669799</v>
      </c>
      <c r="AZ24" s="13">
        <v>0.112746238708496</v>
      </c>
      <c r="BA24" s="13">
        <v>0.1236572265625</v>
      </c>
      <c r="BB24" s="7"/>
      <c r="BC24" s="13">
        <v>0.19085454940795801</v>
      </c>
      <c r="BD24" s="13">
        <v>0.205317497253417</v>
      </c>
      <c r="BE24" s="13">
        <v>0.181026697158813</v>
      </c>
      <c r="BF24" s="7"/>
      <c r="BG24" s="13">
        <v>0.39816045761108398</v>
      </c>
      <c r="BH24" s="13">
        <v>0.32217669486999501</v>
      </c>
      <c r="BI24" s="13">
        <v>0.31123280525207497</v>
      </c>
      <c r="BJ24" s="7"/>
      <c r="BK24" s="13">
        <v>0.41884446144103998</v>
      </c>
      <c r="BL24" s="13">
        <v>0.44988989830017001</v>
      </c>
      <c r="BM24" s="13">
        <v>0.45005083084106401</v>
      </c>
      <c r="BN24" s="7"/>
      <c r="BO24" s="13">
        <v>0.91655492782592696</v>
      </c>
      <c r="BP24" s="13">
        <v>1.00862693786621</v>
      </c>
      <c r="BQ24" s="13">
        <v>1.0579855442047099</v>
      </c>
      <c r="BR24" s="7"/>
      <c r="BS24" s="13">
        <v>1.82287621498107</v>
      </c>
      <c r="BT24" s="13">
        <v>1.9015524387359599</v>
      </c>
      <c r="BU24" s="13">
        <v>1.75571036338806</v>
      </c>
      <c r="BV24" s="7"/>
      <c r="BW24" s="13">
        <v>2.3831689357757502</v>
      </c>
      <c r="BX24" s="13">
        <v>2.38201808929443</v>
      </c>
      <c r="BY24" s="13">
        <v>2.5195450782775799</v>
      </c>
      <c r="BZ24" s="7"/>
      <c r="CA24" s="13">
        <v>4.3115520477294904</v>
      </c>
      <c r="CB24" s="13">
        <v>3.6755793094635001</v>
      </c>
      <c r="CC24" s="13">
        <v>3.8063967227935702</v>
      </c>
      <c r="CD24" s="7"/>
      <c r="CE24" s="13">
        <v>6.5359866619110099</v>
      </c>
      <c r="CF24" s="13">
        <v>7.1969423294067303</v>
      </c>
      <c r="CG24" s="13">
        <v>6.5301668643951398</v>
      </c>
      <c r="CH24" s="7"/>
      <c r="CI24" s="13">
        <v>8.4526062011718697</v>
      </c>
      <c r="CJ24" s="13">
        <v>8.2072608470916695</v>
      </c>
      <c r="CK24" s="13">
        <v>9.1553101539611799</v>
      </c>
      <c r="CL24" s="7"/>
      <c r="CM24" s="13">
        <v>14.489465951919501</v>
      </c>
      <c r="CN24" s="13">
        <v>14.3910162448883</v>
      </c>
      <c r="CO24" s="13">
        <v>14.994446754455501</v>
      </c>
      <c r="CP24" s="7"/>
      <c r="CQ24" s="13">
        <v>18.7671523094177</v>
      </c>
      <c r="CR24" s="13">
        <v>18.5528898239135</v>
      </c>
      <c r="CS24" s="13">
        <v>19.016388893127399</v>
      </c>
      <c r="CT24" s="7"/>
    </row>
    <row r="25" spans="1:98">
      <c r="A25" s="26"/>
      <c r="B25" s="2" t="str">
        <f t="shared" si="0"/>
        <v>W</v>
      </c>
      <c r="C25" s="6">
        <v>4.3400000000004503E-4</v>
      </c>
      <c r="D25" s="13">
        <v>4.13800000000019E-4</v>
      </c>
      <c r="E25" s="13">
        <v>7.2999999999989696E-4</v>
      </c>
      <c r="F25" s="7"/>
      <c r="G25" s="13">
        <v>6.0759999999992998E-4</v>
      </c>
      <c r="H25" s="13">
        <v>4.8429999999988199E-4</v>
      </c>
      <c r="I25" s="13">
        <v>5.2420000000008495E-4</v>
      </c>
      <c r="J25" s="7"/>
      <c r="K25" s="13">
        <v>9.6750000000001002E-4</v>
      </c>
      <c r="L25" s="13">
        <v>9.7879999999994595E-4</v>
      </c>
      <c r="M25" s="13">
        <v>2.1195000000000502E-3</v>
      </c>
      <c r="N25" s="7"/>
      <c r="O25" s="13">
        <v>1.99484825134277E-3</v>
      </c>
      <c r="P25" s="13">
        <v>1.99484825134277E-3</v>
      </c>
      <c r="Q25" s="13">
        <v>1.0228157043457001E-3</v>
      </c>
      <c r="R25" s="7"/>
      <c r="S25" s="13">
        <v>2.9933452606201098E-3</v>
      </c>
      <c r="T25" s="13">
        <v>3.9889812469482396E-3</v>
      </c>
      <c r="U25" s="13">
        <v>3.9920806884765599E-3</v>
      </c>
      <c r="V25" s="7"/>
      <c r="W25" s="13">
        <v>2.9921531677245998E-3</v>
      </c>
      <c r="X25" s="13">
        <v>2.9852390289306602E-3</v>
      </c>
      <c r="Y25" s="13">
        <v>2.9919147491455E-3</v>
      </c>
      <c r="Z25" s="7"/>
      <c r="AA25" s="13">
        <v>4.9452781677245998E-3</v>
      </c>
      <c r="AB25" s="13">
        <v>5.0628185272216797E-3</v>
      </c>
      <c r="AC25" s="13">
        <v>4.9881935119628898E-3</v>
      </c>
      <c r="AD25" s="7"/>
      <c r="AE25" s="13">
        <v>6.0567855834960903E-3</v>
      </c>
      <c r="AF25" s="13">
        <v>6.90817832946777E-3</v>
      </c>
      <c r="AG25" s="13">
        <v>5.9838294982910104E-3</v>
      </c>
      <c r="AH25" s="7"/>
      <c r="AI25" s="13">
        <v>1.39558315277099E-2</v>
      </c>
      <c r="AJ25" s="13">
        <v>1.1968851089477499E-2</v>
      </c>
      <c r="AK25" s="13">
        <v>1.29642486572265E-2</v>
      </c>
      <c r="AL25" s="7"/>
      <c r="AM25" s="13">
        <v>2.5923967361450102E-2</v>
      </c>
      <c r="AN25" s="13">
        <v>3.5905122756958001E-2</v>
      </c>
      <c r="AO25" s="13">
        <v>1.8949747085571199E-2</v>
      </c>
      <c r="AP25" s="7"/>
      <c r="AQ25" s="13">
        <v>3.6892890930175698E-2</v>
      </c>
      <c r="AR25" s="13">
        <v>3.6952972412109299E-2</v>
      </c>
      <c r="AS25" s="13">
        <v>3.9848566055297803E-2</v>
      </c>
      <c r="AT25" s="7"/>
      <c r="AU25" s="13">
        <v>6.0888051986694301E-2</v>
      </c>
      <c r="AV25" s="13">
        <v>6.2800407409667899E-2</v>
      </c>
      <c r="AW25" s="13">
        <v>6.1882972717285101E-2</v>
      </c>
      <c r="AX25" s="7"/>
      <c r="AY25" s="13">
        <v>0.108372688293457</v>
      </c>
      <c r="AZ25" s="13">
        <v>0.104323625564575</v>
      </c>
      <c r="BA25" s="13">
        <v>9.9744319915771401E-2</v>
      </c>
      <c r="BB25" s="7"/>
      <c r="BC25" s="13">
        <v>0.23027777671813901</v>
      </c>
      <c r="BD25" s="13">
        <v>0.170556545257568</v>
      </c>
      <c r="BE25" s="13">
        <v>0.17266392707824699</v>
      </c>
      <c r="BF25" s="7"/>
      <c r="BG25" s="13">
        <v>0.25437450408935502</v>
      </c>
      <c r="BH25" s="13">
        <v>0.26530241966247498</v>
      </c>
      <c r="BI25" s="13">
        <v>0.242378234863281</v>
      </c>
      <c r="BJ25" s="7"/>
      <c r="BK25" s="13">
        <v>0.39826464653015098</v>
      </c>
      <c r="BL25" s="13">
        <v>0.376000165939331</v>
      </c>
      <c r="BM25" s="13">
        <v>0.36783695220947199</v>
      </c>
      <c r="BN25" s="7"/>
      <c r="BO25" s="13">
        <v>0.52391719818115201</v>
      </c>
      <c r="BP25" s="13">
        <v>0.50365304946899403</v>
      </c>
      <c r="BQ25" s="13">
        <v>0.53255343437194802</v>
      </c>
      <c r="BR25" s="7"/>
      <c r="BS25" s="13">
        <v>0.776944160461425</v>
      </c>
      <c r="BT25" s="13">
        <v>0.72875094413757302</v>
      </c>
      <c r="BU25" s="13">
        <v>0.83776164054870605</v>
      </c>
      <c r="BV25" s="7"/>
      <c r="BW25" s="13">
        <v>0.96028304100036599</v>
      </c>
      <c r="BX25" s="13">
        <v>1.01148605346679</v>
      </c>
      <c r="BY25" s="13">
        <v>0.96594953536987305</v>
      </c>
      <c r="BZ25" s="7"/>
      <c r="CA25" s="13">
        <v>2.3635628223419101</v>
      </c>
      <c r="CB25" s="13">
        <v>2.2130861282348602</v>
      </c>
      <c r="CC25" s="13">
        <v>2.3609514236450102</v>
      </c>
      <c r="CD25" s="7"/>
      <c r="CE25" s="13">
        <v>4.0462222099304199</v>
      </c>
      <c r="CF25" s="13">
        <v>3.7792322635650599</v>
      </c>
      <c r="CG25" s="13">
        <v>3.9573831558227499</v>
      </c>
      <c r="CH25" s="7"/>
      <c r="CI25" s="13">
        <v>6.9533488750457701</v>
      </c>
      <c r="CJ25" s="13">
        <v>6.8964674472808802</v>
      </c>
      <c r="CK25" s="13">
        <v>6.1713445186614901</v>
      </c>
      <c r="CL25" s="7"/>
      <c r="CM25" s="13">
        <v>9.2281038761138898</v>
      </c>
      <c r="CN25" s="13">
        <v>9.1351926326751691</v>
      </c>
      <c r="CO25" s="13">
        <v>9.1595072746276802</v>
      </c>
      <c r="CP25" s="7"/>
      <c r="CQ25" s="13">
        <v>12.490386247634801</v>
      </c>
      <c r="CR25" s="13">
        <v>11.871238708496</v>
      </c>
      <c r="CS25" s="13">
        <v>11.866999864578201</v>
      </c>
      <c r="CT25" s="7"/>
    </row>
    <row r="26" spans="1:98">
      <c r="A26" s="26"/>
      <c r="B26" s="2" t="str">
        <f t="shared" si="0"/>
        <v>X</v>
      </c>
      <c r="C26" s="6">
        <v>4.7259999999993402E-4</v>
      </c>
      <c r="D26" s="13">
        <v>5.3560000000008002E-4</v>
      </c>
      <c r="E26" s="13">
        <v>4.0740000000005701E-4</v>
      </c>
      <c r="F26" s="7"/>
      <c r="G26" s="13">
        <v>5.0620000000001198E-4</v>
      </c>
      <c r="H26" s="13">
        <v>5.3460000000016196E-4</v>
      </c>
      <c r="I26" s="13">
        <v>5.0510000000003597E-4</v>
      </c>
      <c r="J26" s="7"/>
      <c r="K26" s="13">
        <v>1.1218999999999999E-3</v>
      </c>
      <c r="L26" s="13">
        <v>9.4919999999998296E-4</v>
      </c>
      <c r="M26" s="13">
        <v>9.2210000000003602E-4</v>
      </c>
      <c r="N26" s="7"/>
      <c r="O26" s="13">
        <v>1.9798278808593698E-3</v>
      </c>
      <c r="P26" s="13">
        <v>2.0315647125244102E-3</v>
      </c>
      <c r="Q26" s="13">
        <v>9.8872184753417904E-4</v>
      </c>
      <c r="R26" s="7"/>
      <c r="S26" s="13">
        <v>2.0060539245605399E-3</v>
      </c>
      <c r="T26" s="13">
        <v>2.02775001525878E-3</v>
      </c>
      <c r="U26" s="13">
        <v>2.9633045196533199E-3</v>
      </c>
      <c r="V26" s="7"/>
      <c r="W26" s="13">
        <v>3.0307769775390599E-3</v>
      </c>
      <c r="X26" s="13">
        <v>3.9503574371337804E-3</v>
      </c>
      <c r="Y26" s="13">
        <v>2.99310684204101E-3</v>
      </c>
      <c r="Z26" s="7"/>
      <c r="AA26" s="13">
        <v>5.4452419281005799E-3</v>
      </c>
      <c r="AB26" s="13">
        <v>3.9908885955810504E-3</v>
      </c>
      <c r="AC26" s="13">
        <v>5.05590438842773E-3</v>
      </c>
      <c r="AD26" s="7"/>
      <c r="AE26" s="13">
        <v>8.97574424743652E-3</v>
      </c>
      <c r="AF26" s="13">
        <v>6.9813728332519497E-3</v>
      </c>
      <c r="AG26" s="13">
        <v>7.9789161682128906E-3</v>
      </c>
      <c r="AH26" s="7"/>
      <c r="AI26" s="13">
        <v>1.0974884033203101E-2</v>
      </c>
      <c r="AJ26" s="13">
        <v>1.10089778900146E-2</v>
      </c>
      <c r="AK26" s="13">
        <v>1.1996984481811499E-2</v>
      </c>
      <c r="AL26" s="7"/>
      <c r="AM26" s="13">
        <v>1.5956401824951099E-2</v>
      </c>
      <c r="AN26" s="13">
        <v>1.6982316970825102E-2</v>
      </c>
      <c r="AO26" s="13">
        <v>1.5985250473022398E-2</v>
      </c>
      <c r="AP26" s="7"/>
      <c r="AQ26" s="13">
        <v>3.3843278884887598E-2</v>
      </c>
      <c r="AR26" s="13">
        <v>3.1957626342773403E-2</v>
      </c>
      <c r="AS26" s="13">
        <v>3.3957481384277302E-2</v>
      </c>
      <c r="AT26" s="7"/>
      <c r="AU26" s="13">
        <v>4.5876741409301702E-2</v>
      </c>
      <c r="AV26" s="13">
        <v>4.6859979629516602E-2</v>
      </c>
      <c r="AW26" s="13">
        <v>4.7871351242065402E-2</v>
      </c>
      <c r="AX26" s="7"/>
      <c r="AY26" s="13">
        <v>0.16302490234375</v>
      </c>
      <c r="AZ26" s="13">
        <v>0.17054533958435</v>
      </c>
      <c r="BA26" s="13">
        <v>0.11670255661010701</v>
      </c>
      <c r="BB26" s="7"/>
      <c r="BC26" s="13">
        <v>0.19950819015502899</v>
      </c>
      <c r="BD26" s="13">
        <v>0.175037145614624</v>
      </c>
      <c r="BE26" s="13">
        <v>0.16864657402038499</v>
      </c>
      <c r="BF26" s="7"/>
      <c r="BG26" s="13">
        <v>0.28029918670654203</v>
      </c>
      <c r="BH26" s="13">
        <v>0.29225182533264099</v>
      </c>
      <c r="BI26" s="13">
        <v>0.27561020851135198</v>
      </c>
      <c r="BJ26" s="7"/>
      <c r="BK26" s="13">
        <v>0.69992446899413996</v>
      </c>
      <c r="BL26" s="13">
        <v>0.68896126747131303</v>
      </c>
      <c r="BM26" s="13">
        <v>0.70515942573547297</v>
      </c>
      <c r="BN26" s="7"/>
      <c r="BO26" s="13">
        <v>1.2374629974365201</v>
      </c>
      <c r="BP26" s="13">
        <v>1.2636430263519201</v>
      </c>
      <c r="BQ26" s="13">
        <v>1.2729973793029701</v>
      </c>
      <c r="BR26" s="7"/>
      <c r="BS26" s="13">
        <v>1.75942206382751</v>
      </c>
      <c r="BT26" s="13">
        <v>1.7776525020599301</v>
      </c>
      <c r="BU26" s="13">
        <v>1.74721026420593</v>
      </c>
      <c r="BV26" s="7"/>
      <c r="BW26" s="13">
        <v>2.94671130180358</v>
      </c>
      <c r="BX26" s="13">
        <v>2.6639876365661599</v>
      </c>
      <c r="BY26" s="13">
        <v>2.7741823196411102</v>
      </c>
      <c r="BZ26" s="7"/>
      <c r="CA26" s="13">
        <v>4.6169393062591499</v>
      </c>
      <c r="CB26" s="13">
        <v>4.6482174396514804</v>
      </c>
      <c r="CC26" s="13">
        <v>4.4882409572601301</v>
      </c>
      <c r="CD26" s="7"/>
      <c r="CE26" s="13">
        <v>5.9360818862915004</v>
      </c>
      <c r="CF26" s="13">
        <v>5.9541432857513401</v>
      </c>
      <c r="CG26" s="13">
        <v>7.0066664218902499</v>
      </c>
      <c r="CH26" s="7"/>
      <c r="CI26" s="13">
        <v>8.0356075763702393</v>
      </c>
      <c r="CJ26" s="13">
        <v>7.7441728115081698</v>
      </c>
      <c r="CK26" s="13">
        <v>7.5747539997100803</v>
      </c>
      <c r="CL26" s="7"/>
      <c r="CM26" s="13">
        <v>12.635216474532999</v>
      </c>
      <c r="CN26" s="13">
        <v>12.759547472000101</v>
      </c>
      <c r="CO26" s="13">
        <v>12.53355884552</v>
      </c>
      <c r="CP26" s="7"/>
      <c r="CQ26" s="13">
        <v>15.202576875686599</v>
      </c>
      <c r="CR26" s="13">
        <v>14.161040782928399</v>
      </c>
      <c r="CS26" s="13">
        <v>15.890212297439501</v>
      </c>
      <c r="CT26" s="7"/>
    </row>
    <row r="27" spans="1:98">
      <c r="A27" s="26"/>
      <c r="B27" s="2" t="str">
        <f>CHAR(CODE(B26) + 1)</f>
        <v>Y</v>
      </c>
      <c r="C27" s="6">
        <v>5.1380000000000804E-4</v>
      </c>
      <c r="D27" s="13">
        <v>3.9319999999998202E-4</v>
      </c>
      <c r="E27" s="13">
        <v>1.71980000000004E-3</v>
      </c>
      <c r="F27" s="7"/>
      <c r="G27" s="13">
        <v>5.6030000000006897E-4</v>
      </c>
      <c r="H27" s="13">
        <v>1.8939E-3</v>
      </c>
      <c r="I27" s="13">
        <v>6.1200000000005597E-4</v>
      </c>
      <c r="J27" s="7"/>
      <c r="K27" s="13">
        <v>1.26110000000001E-3</v>
      </c>
      <c r="L27" s="13">
        <v>1.0330999999999999E-3</v>
      </c>
      <c r="M27" s="13">
        <v>1.74050000000003E-3</v>
      </c>
      <c r="N27" s="7"/>
      <c r="O27" s="13">
        <v>9.9682807922363195E-4</v>
      </c>
      <c r="P27" s="13">
        <v>1.9958019256591701E-3</v>
      </c>
      <c r="Q27" s="13">
        <v>1.95288658142089E-3</v>
      </c>
      <c r="R27" s="7"/>
      <c r="S27" s="13">
        <v>2.9916763305664002E-3</v>
      </c>
      <c r="T27" s="13">
        <v>2.9904842376708902E-3</v>
      </c>
      <c r="U27" s="13">
        <v>3.9896965026855399E-3</v>
      </c>
      <c r="V27" s="7"/>
      <c r="W27" s="13">
        <v>1.97482109069824E-3</v>
      </c>
      <c r="X27" s="13">
        <v>1.9943714141845699E-3</v>
      </c>
      <c r="Y27" s="13">
        <v>1.9991397857665998E-3</v>
      </c>
      <c r="Z27" s="7"/>
      <c r="AA27" s="13">
        <v>4.9853324890136701E-3</v>
      </c>
      <c r="AB27" s="13">
        <v>4.9962997436523403E-3</v>
      </c>
      <c r="AC27" s="13">
        <v>4.95266914367675E-3</v>
      </c>
      <c r="AD27" s="7"/>
      <c r="AE27" s="13">
        <v>6.98089599609375E-3</v>
      </c>
      <c r="AF27" s="13">
        <v>7.9789161682128906E-3</v>
      </c>
      <c r="AG27" s="13">
        <v>5.9838294982910104E-3</v>
      </c>
      <c r="AH27" s="7"/>
      <c r="AI27" s="13">
        <v>1.1007785797119101E-2</v>
      </c>
      <c r="AJ27" s="13">
        <v>9.9768638610839792E-3</v>
      </c>
      <c r="AK27" s="13">
        <v>1.29117965698242E-2</v>
      </c>
      <c r="AL27" s="7"/>
      <c r="AM27" s="13">
        <v>1.8932342529296799E-2</v>
      </c>
      <c r="AN27" s="13">
        <v>1.60086154937744E-2</v>
      </c>
      <c r="AO27" s="13">
        <v>1.5918254852294901E-2</v>
      </c>
      <c r="AP27" s="7"/>
      <c r="AQ27" s="13">
        <v>3.29096317291259E-2</v>
      </c>
      <c r="AR27" s="13">
        <v>3.3956289291381801E-2</v>
      </c>
      <c r="AS27" s="13">
        <v>3.5938978195190402E-2</v>
      </c>
      <c r="AT27" s="7"/>
      <c r="AU27" s="13">
        <v>6.3830137252807603E-2</v>
      </c>
      <c r="AV27" s="13">
        <v>4.8936605453491197E-2</v>
      </c>
      <c r="AW27" s="13">
        <v>5.7846546173095703E-2</v>
      </c>
      <c r="AX27" s="7"/>
      <c r="AY27" s="13">
        <v>0.118680477142333</v>
      </c>
      <c r="AZ27" s="13">
        <v>0.10870933532714799</v>
      </c>
      <c r="BA27" s="13">
        <v>0.108709096908569</v>
      </c>
      <c r="BB27" s="7"/>
      <c r="BC27" s="13">
        <v>0.17952418327331501</v>
      </c>
      <c r="BD27" s="13">
        <v>0.17570328712463301</v>
      </c>
      <c r="BE27" s="13">
        <v>0.19603848457336401</v>
      </c>
      <c r="BF27" s="7"/>
      <c r="BG27" s="13">
        <v>0.27400112152099598</v>
      </c>
      <c r="BH27" s="13">
        <v>0.27912664413452098</v>
      </c>
      <c r="BI27" s="13">
        <v>0.27787137031555098</v>
      </c>
      <c r="BJ27" s="7"/>
      <c r="BK27" s="13">
        <v>0.60172653198242099</v>
      </c>
      <c r="BL27" s="13">
        <v>0.58648562431335405</v>
      </c>
      <c r="BM27" s="13">
        <v>0.575459003448486</v>
      </c>
      <c r="BN27" s="7"/>
      <c r="BO27" s="13">
        <v>0.857632637023925</v>
      </c>
      <c r="BP27" s="13">
        <v>0.71920680999755804</v>
      </c>
      <c r="BQ27" s="13">
        <v>0.75397419929504395</v>
      </c>
      <c r="BR27" s="7"/>
      <c r="BS27" s="13">
        <v>1.0742115974426201</v>
      </c>
      <c r="BT27" s="13">
        <v>1.00880575180053</v>
      </c>
      <c r="BU27" s="13">
        <v>0.95591783523559504</v>
      </c>
      <c r="BV27" s="7"/>
      <c r="BW27" s="13">
        <v>1.48227882385253</v>
      </c>
      <c r="BX27" s="13">
        <v>1.6489188671112001</v>
      </c>
      <c r="BY27" s="13">
        <v>1.4924345016479399</v>
      </c>
      <c r="BZ27" s="7"/>
      <c r="CA27" s="13">
        <v>2.1856870651245099</v>
      </c>
      <c r="CB27" s="13">
        <v>2.265625</v>
      </c>
      <c r="CC27" s="13">
        <v>2.1923112869262602</v>
      </c>
      <c r="CD27" s="7"/>
      <c r="CE27" s="13">
        <v>4.5224480628967196</v>
      </c>
      <c r="CF27" s="13">
        <v>4.6033954620361301</v>
      </c>
      <c r="CG27" s="13">
        <v>4.5301539897918701</v>
      </c>
      <c r="CH27" s="7"/>
      <c r="CI27" s="13">
        <v>7.2335979938507</v>
      </c>
      <c r="CJ27" s="13">
        <v>7.2254540920257497</v>
      </c>
      <c r="CK27" s="13">
        <v>7.2189357280731201</v>
      </c>
      <c r="CL27" s="7"/>
      <c r="CM27" s="13">
        <v>10.4917368888854</v>
      </c>
      <c r="CN27" s="13">
        <v>10.5950820446014</v>
      </c>
      <c r="CO27" s="13">
        <v>10.0276584625244</v>
      </c>
      <c r="CP27" s="7"/>
      <c r="CQ27" s="13">
        <v>14.836874246597199</v>
      </c>
      <c r="CR27" s="13">
        <v>13.7102377414703</v>
      </c>
      <c r="CS27" s="13">
        <v>14.5246615409851</v>
      </c>
      <c r="CT27" s="7"/>
    </row>
    <row r="28" spans="1:98">
      <c r="A28" s="27"/>
      <c r="B28" s="2" t="str">
        <f t="shared" si="0"/>
        <v>Z</v>
      </c>
      <c r="C28" s="10">
        <v>5.1339999999999698E-4</v>
      </c>
      <c r="D28" s="11">
        <v>4.443999999999E-4</v>
      </c>
      <c r="E28" s="11">
        <v>3.8559999999998498E-4</v>
      </c>
      <c r="F28" s="12"/>
      <c r="G28" s="11">
        <v>6.1949999999999495E-4</v>
      </c>
      <c r="H28" s="11">
        <v>4.74899999999944E-4</v>
      </c>
      <c r="I28" s="11">
        <v>4.93400000000088E-4</v>
      </c>
      <c r="J28" s="12"/>
      <c r="K28" s="11">
        <v>9.8400000000009591E-4</v>
      </c>
      <c r="L28" s="11">
        <v>9.49099999999925E-4</v>
      </c>
      <c r="M28" s="11">
        <v>9.6019999999996599E-4</v>
      </c>
      <c r="N28" s="12"/>
      <c r="O28" s="11">
        <v>1.0008811950683501E-3</v>
      </c>
      <c r="P28" s="11">
        <v>1.0366439819335901E-3</v>
      </c>
      <c r="Q28" s="11">
        <v>9.9968910217285091E-4</v>
      </c>
      <c r="R28" s="12"/>
      <c r="S28" s="11">
        <v>4.0357112884521398E-3</v>
      </c>
      <c r="T28" s="11">
        <v>2.0501613616943299E-3</v>
      </c>
      <c r="U28" s="11">
        <v>2.0403861999511701E-3</v>
      </c>
      <c r="V28" s="12"/>
      <c r="W28" s="11">
        <v>3.0310153961181602E-3</v>
      </c>
      <c r="X28" s="11">
        <v>3.9381980895995998E-3</v>
      </c>
      <c r="Y28" s="11">
        <v>2.9935836791992101E-3</v>
      </c>
      <c r="Z28" s="12"/>
      <c r="AA28" s="11">
        <v>7.9798698425292899E-3</v>
      </c>
      <c r="AB28" s="11">
        <v>8.9747905731201102E-3</v>
      </c>
      <c r="AC28" s="11">
        <v>5.0206184387206997E-3</v>
      </c>
      <c r="AD28" s="12"/>
      <c r="AE28" s="11">
        <v>7.9786777496337804E-3</v>
      </c>
      <c r="AF28" s="11">
        <v>7.9691410064697196E-3</v>
      </c>
      <c r="AG28" s="11">
        <v>7.9782009124755807E-3</v>
      </c>
      <c r="AH28" s="12"/>
      <c r="AI28" s="11">
        <v>1.20072364807128E-2</v>
      </c>
      <c r="AJ28" s="11">
        <v>1.3013362884521399E-2</v>
      </c>
      <c r="AK28" s="11">
        <v>1.49581432342529E-2</v>
      </c>
      <c r="AL28" s="12"/>
      <c r="AM28" s="11">
        <v>1.9037485122680602E-2</v>
      </c>
      <c r="AN28" s="11">
        <v>2.0891189575195299E-2</v>
      </c>
      <c r="AO28" s="11">
        <v>1.8948554992675701E-2</v>
      </c>
      <c r="AP28" s="12"/>
      <c r="AQ28" s="11">
        <v>3.8943052291870103E-2</v>
      </c>
      <c r="AR28" s="11">
        <v>4.0560722351074198E-2</v>
      </c>
      <c r="AS28" s="11">
        <v>3.9871931076049798E-2</v>
      </c>
      <c r="AT28" s="12"/>
      <c r="AU28" s="11">
        <v>6.0863018035888602E-2</v>
      </c>
      <c r="AV28" s="11">
        <v>6.44726753234863E-2</v>
      </c>
      <c r="AW28" s="11">
        <v>7.6799869537353502E-2</v>
      </c>
      <c r="AX28" s="12"/>
      <c r="AY28" s="11">
        <v>0.13064885139465299</v>
      </c>
      <c r="AZ28" s="11">
        <v>0.13115525245666501</v>
      </c>
      <c r="BA28" s="11">
        <v>0.13764023780822701</v>
      </c>
      <c r="BB28" s="12"/>
      <c r="BC28" s="11">
        <v>0.17881608009338301</v>
      </c>
      <c r="BD28" s="11">
        <v>0.17601823806762601</v>
      </c>
      <c r="BE28" s="11">
        <v>0.22343778610229401</v>
      </c>
      <c r="BF28" s="12"/>
      <c r="BG28" s="11">
        <v>0.285263061523437</v>
      </c>
      <c r="BH28" s="11">
        <v>0.28458929061889598</v>
      </c>
      <c r="BI28" s="11">
        <v>0.293011665344238</v>
      </c>
      <c r="BJ28" s="12"/>
      <c r="BK28" s="11">
        <v>0.52615571022033603</v>
      </c>
      <c r="BL28" s="11">
        <v>0.43797755241393999</v>
      </c>
      <c r="BM28" s="11">
        <v>0.524646997451782</v>
      </c>
      <c r="BN28" s="12"/>
      <c r="BO28" s="11">
        <v>0.796999931335449</v>
      </c>
      <c r="BP28" s="11">
        <v>1.01721262931823</v>
      </c>
      <c r="BQ28" s="11">
        <v>0.87866878509521396</v>
      </c>
      <c r="BR28" s="12"/>
      <c r="BS28" s="11">
        <v>1.3903751373291</v>
      </c>
      <c r="BT28" s="11">
        <v>1.40782523155212</v>
      </c>
      <c r="BU28" s="11">
        <v>1.47863101959228</v>
      </c>
      <c r="BV28" s="12"/>
      <c r="BW28" s="11">
        <v>1.9173212051391599</v>
      </c>
      <c r="BX28" s="11">
        <v>2.0959515571594198</v>
      </c>
      <c r="BY28" s="11">
        <v>2.0252006053924498</v>
      </c>
      <c r="BZ28" s="12"/>
      <c r="CA28" s="11">
        <v>2.9138777256011901</v>
      </c>
      <c r="CB28" s="11">
        <v>2.9299070835113499</v>
      </c>
      <c r="CC28" s="11">
        <v>2.84436631202697</v>
      </c>
      <c r="CD28" s="12"/>
      <c r="CE28" s="11">
        <v>5.4591045379638601</v>
      </c>
      <c r="CF28" s="11">
        <v>5.6760692596435502</v>
      </c>
      <c r="CG28" s="11">
        <v>5.8157606124877903</v>
      </c>
      <c r="CH28" s="12"/>
      <c r="CI28" s="11">
        <v>8.3032479286193794</v>
      </c>
      <c r="CJ28" s="11">
        <v>8.3001494407653809</v>
      </c>
      <c r="CK28" s="11">
        <v>7.77235984802246</v>
      </c>
      <c r="CL28" s="12"/>
      <c r="CM28" s="11">
        <v>13.052523612976</v>
      </c>
      <c r="CN28" s="11">
        <v>13.105487346649101</v>
      </c>
      <c r="CO28" s="11">
        <v>13.3721923828125</v>
      </c>
      <c r="CP28" s="12"/>
      <c r="CQ28" s="11">
        <v>16.1458578109741</v>
      </c>
      <c r="CR28" s="11">
        <v>14.7050242424011</v>
      </c>
      <c r="CS28" s="11">
        <v>15.6800937652587</v>
      </c>
      <c r="CT28" s="12"/>
    </row>
    <row r="29" spans="1:98">
      <c r="A29" s="25" t="s">
        <v>7</v>
      </c>
      <c r="B29" s="2" t="s">
        <v>4</v>
      </c>
      <c r="C29" s="3">
        <v>5.8939999999996196E-4</v>
      </c>
      <c r="D29" s="4">
        <v>7.4699999999994205E-4</v>
      </c>
      <c r="E29" s="4">
        <v>5.67600000000001E-4</v>
      </c>
      <c r="F29" s="5">
        <f>AVERAGE(C29:E54)</f>
        <v>5.9699615384615546E-4</v>
      </c>
      <c r="G29" s="4">
        <v>5.7659999999992695E-4</v>
      </c>
      <c r="H29" s="4">
        <v>1.1271000000000399E-3</v>
      </c>
      <c r="I29" s="4">
        <v>5.4650000000000499E-4</v>
      </c>
      <c r="J29" s="5">
        <f>AVERAGE(G29:I54)</f>
        <v>7.3858589743588975E-4</v>
      </c>
      <c r="K29" s="4">
        <v>6.1920000000004096E-4</v>
      </c>
      <c r="L29" s="4">
        <v>6.1329999999998298E-4</v>
      </c>
      <c r="M29" s="4">
        <v>5.9710000000001695E-4</v>
      </c>
      <c r="N29" s="5">
        <f>AVERAGE(K29:M54)</f>
        <v>7.7938205128204796E-4</v>
      </c>
      <c r="O29" s="4">
        <v>5.9419999999998896E-4</v>
      </c>
      <c r="P29" s="4">
        <v>6.6369999999993303E-4</v>
      </c>
      <c r="Q29" s="4">
        <v>5.9720000000007501E-4</v>
      </c>
      <c r="R29" s="5">
        <f>AVERAGE(O29:Q54)</f>
        <v>7.0866025641024932E-4</v>
      </c>
      <c r="S29" s="4">
        <v>8.1800000000009599E-4</v>
      </c>
      <c r="T29" s="4">
        <v>5.9019999999998496E-4</v>
      </c>
      <c r="U29" s="4">
        <v>7.6799999999999004E-4</v>
      </c>
      <c r="V29" s="5">
        <f>AVERAGE(S29:U54)</f>
        <v>7.2901538461538247E-4</v>
      </c>
      <c r="W29" s="4">
        <v>8.5330000000005603E-4</v>
      </c>
      <c r="X29" s="4">
        <v>6.1780000000000103E-4</v>
      </c>
      <c r="Y29" s="4">
        <v>9.3880000000001696E-4</v>
      </c>
      <c r="Z29" s="5">
        <f>AVERAGE(W29:Y54)</f>
        <v>7.6003333333334228E-4</v>
      </c>
      <c r="AA29" s="4">
        <v>8.1419999999998705E-4</v>
      </c>
      <c r="AB29" s="4">
        <v>5.9959999999992198E-4</v>
      </c>
      <c r="AC29" s="4">
        <v>5.9569999999997604E-4</v>
      </c>
      <c r="AD29" s="5">
        <f>AVERAGE(AA29:AC54)</f>
        <v>7.5817948717948685E-4</v>
      </c>
      <c r="AE29" s="4">
        <v>8.5639999999997897E-4</v>
      </c>
      <c r="AF29" s="4">
        <v>5.9109999999995501E-4</v>
      </c>
      <c r="AG29" s="4">
        <v>5.7949999999995505E-4</v>
      </c>
      <c r="AH29" s="5">
        <f>AVERAGE(AE29:AG54)</f>
        <v>7.4346794871794333E-4</v>
      </c>
      <c r="AI29" s="4">
        <v>1.8630999999999999E-3</v>
      </c>
      <c r="AJ29" s="4">
        <v>5.8380000000002297E-4</v>
      </c>
      <c r="AK29" s="4">
        <v>5.7540000000000304E-4</v>
      </c>
      <c r="AL29" s="5">
        <f>AVERAGE(AI29:AK54)</f>
        <v>7.7603076923076549E-4</v>
      </c>
      <c r="AM29" s="4">
        <v>7.1339999999997495E-4</v>
      </c>
      <c r="AN29" s="4">
        <v>6.1670000000002502E-4</v>
      </c>
      <c r="AO29" s="4">
        <v>6.6049999999995203E-4</v>
      </c>
      <c r="AP29" s="5">
        <f>AVERAGE(AM29:AO54)</f>
        <v>7.5095769230768298E-4</v>
      </c>
      <c r="AQ29" s="4">
        <v>6.4010000000003198E-4</v>
      </c>
      <c r="AR29" s="4">
        <v>6.0820000000005804E-4</v>
      </c>
      <c r="AS29" s="4">
        <v>8.3100000000002605E-4</v>
      </c>
      <c r="AT29" s="5">
        <f>AVERAGE(AQ29:AS54)</f>
        <v>7.8669615384617119E-4</v>
      </c>
      <c r="AU29" s="4">
        <v>8.6839999999999097E-4</v>
      </c>
      <c r="AV29" s="4">
        <v>5.7870000000004296E-4</v>
      </c>
      <c r="AW29" s="4">
        <v>6.0329999999997298E-4</v>
      </c>
      <c r="AX29" s="5">
        <f>AVERAGE(AU29:AW54)</f>
        <v>7.2592692307692545E-4</v>
      </c>
      <c r="AY29" s="4">
        <v>1.30300000000005E-3</v>
      </c>
      <c r="AZ29" s="4">
        <v>1.0613999999999899E-3</v>
      </c>
      <c r="BA29" s="4">
        <v>1.1329999999998199E-3</v>
      </c>
      <c r="BB29" s="5">
        <f>AVERAGE(AY29:BA54)</f>
        <v>9.7181538461537851E-4</v>
      </c>
      <c r="BC29" s="4">
        <v>1.60680000000001E-3</v>
      </c>
      <c r="BD29" s="4">
        <v>2.1313000000000499E-3</v>
      </c>
      <c r="BE29" s="4">
        <v>2.24259999999998E-3</v>
      </c>
      <c r="BF29" s="5">
        <f>AVERAGE(BC29:BE54)</f>
        <v>1.2317333333333245E-3</v>
      </c>
      <c r="BG29" s="4">
        <v>2.18629999999997E-3</v>
      </c>
      <c r="BH29" s="4">
        <v>1.9835999999999699E-3</v>
      </c>
      <c r="BI29" s="4">
        <v>2.1203999999999099E-3</v>
      </c>
      <c r="BJ29" s="5">
        <f>AVERAGE(BG29:BI54)</f>
        <v>1.5809820512820321E-3</v>
      </c>
      <c r="BK29" s="4">
        <v>2.4002000000000702E-3</v>
      </c>
      <c r="BL29" s="4">
        <v>2.8597999999999601E-3</v>
      </c>
      <c r="BM29" s="4">
        <v>2.44969999999999E-3</v>
      </c>
      <c r="BN29" s="5">
        <f>AVERAGE(BK29:BM54)</f>
        <v>1.8459179487179433E-3</v>
      </c>
      <c r="BO29" s="4">
        <v>4.1317000000000697E-3</v>
      </c>
      <c r="BP29" s="4">
        <v>3.7890000000000402E-3</v>
      </c>
      <c r="BQ29" s="4">
        <v>4.1862999999999701E-3</v>
      </c>
      <c r="BR29" s="5">
        <f>AVERAGE(BO29:BQ54)</f>
        <v>2.5749320512820431E-3</v>
      </c>
      <c r="BS29" s="4">
        <v>4.8700000000000401E-3</v>
      </c>
      <c r="BT29" s="4">
        <v>3.7828999999999198E-3</v>
      </c>
      <c r="BU29" s="4">
        <v>3.5102000000000102E-3</v>
      </c>
      <c r="BV29" s="5">
        <f>AVERAGE(BS29:BU54)</f>
        <v>3.1097820512820565E-3</v>
      </c>
      <c r="BW29" s="4">
        <v>6.1788558959960903E-3</v>
      </c>
      <c r="BX29" s="4">
        <v>6.2570571899414002E-3</v>
      </c>
      <c r="BY29" s="4">
        <v>6.9813728332519497E-3</v>
      </c>
      <c r="BZ29" s="5">
        <f>AVERAGE(BW29:BY54)</f>
        <v>5.2638115027011951E-3</v>
      </c>
      <c r="CA29" s="4">
        <v>1.3154506683349601E-2</v>
      </c>
      <c r="CB29" s="4">
        <v>1.32267475128173E-2</v>
      </c>
      <c r="CC29" s="4">
        <v>1.3357400894164999E-2</v>
      </c>
      <c r="CD29" s="5">
        <f>AVERAGE(CA29:CC54)</f>
        <v>8.7488308931008146E-3</v>
      </c>
      <c r="CE29" s="4">
        <v>2.23057270050048E-2</v>
      </c>
      <c r="CF29" s="4">
        <v>2.2362470626830999E-2</v>
      </c>
      <c r="CG29" s="4">
        <v>2.0538330078125E-2</v>
      </c>
      <c r="CH29" s="5">
        <f>AVERAGE(CE29:CG54)</f>
        <v>1.2647332289280007E-2</v>
      </c>
      <c r="CI29" s="4">
        <v>2.0518302917480399E-2</v>
      </c>
      <c r="CJ29" s="4">
        <v>2.33271121978759E-2</v>
      </c>
      <c r="CK29" s="4">
        <v>2.3288011550903299E-2</v>
      </c>
      <c r="CL29" s="5">
        <f>AVERAGE(CI29:CK54)</f>
        <v>1.4193938328669588E-2</v>
      </c>
      <c r="CM29" s="4">
        <v>2.1404266357421799E-2</v>
      </c>
      <c r="CN29" s="4">
        <v>2.0432949066162099E-2</v>
      </c>
      <c r="CO29" s="4">
        <v>1.9396781921386701E-2</v>
      </c>
      <c r="CP29" s="5">
        <f>AVERAGE(CM29:CO54)</f>
        <v>2.489374845455852E-2</v>
      </c>
      <c r="CQ29" s="4">
        <v>6.51440620422363E-2</v>
      </c>
      <c r="CR29" s="4">
        <v>6.2390804290771401E-2</v>
      </c>
      <c r="CS29" s="4">
        <v>6.1638593673705999E-2</v>
      </c>
      <c r="CT29" s="5">
        <f>AVERAGE(CQ29:CS54)</f>
        <v>8.3966118311270446</v>
      </c>
    </row>
    <row r="30" spans="1:98">
      <c r="A30" s="26"/>
      <c r="B30" s="2" t="str">
        <f>CHAR(CODE(B29) + 1)</f>
        <v>B</v>
      </c>
      <c r="C30" s="6">
        <v>5.4650000000000499E-4</v>
      </c>
      <c r="D30" s="13">
        <v>5.4670000000001096E-4</v>
      </c>
      <c r="E30" s="13">
        <v>5.8400000000002796E-4</v>
      </c>
      <c r="F30" s="7"/>
      <c r="G30" s="13">
        <v>5.5749999999998802E-4</v>
      </c>
      <c r="H30" s="13">
        <v>5.43599999999977E-4</v>
      </c>
      <c r="I30" s="13">
        <v>7.2899999999997901E-4</v>
      </c>
      <c r="J30" s="7"/>
      <c r="K30" s="13">
        <v>1.65139999999996E-3</v>
      </c>
      <c r="L30" s="13">
        <v>7.1699999999996701E-4</v>
      </c>
      <c r="M30" s="13">
        <v>5.7460000000009105E-4</v>
      </c>
      <c r="N30" s="7"/>
      <c r="O30" s="13">
        <v>5.7970000000007096E-4</v>
      </c>
      <c r="P30" s="13">
        <v>6.2659999999992101E-4</v>
      </c>
      <c r="Q30" s="13">
        <v>6.0779999999993595E-4</v>
      </c>
      <c r="R30" s="7"/>
      <c r="S30" s="13">
        <v>5.5380000000004805E-4</v>
      </c>
      <c r="T30" s="13">
        <v>6.6849999999996003E-4</v>
      </c>
      <c r="U30" s="13">
        <v>6.0630000000005903E-4</v>
      </c>
      <c r="V30" s="7"/>
      <c r="W30" s="13">
        <v>6.7479999999997499E-4</v>
      </c>
      <c r="X30" s="13">
        <v>7.0269999999994504E-4</v>
      </c>
      <c r="Y30" s="13">
        <v>6.2059999999997096E-4</v>
      </c>
      <c r="Z30" s="7"/>
      <c r="AA30" s="13">
        <v>6.4479999999999995E-4</v>
      </c>
      <c r="AB30" s="13">
        <v>7.3000000000000799E-4</v>
      </c>
      <c r="AC30" s="13">
        <v>7.5150000000001604E-4</v>
      </c>
      <c r="AD30" s="7"/>
      <c r="AE30" s="13">
        <v>5.4940000000003298E-4</v>
      </c>
      <c r="AF30" s="13">
        <v>6.0070000000000902E-4</v>
      </c>
      <c r="AG30" s="13">
        <v>7.0850000000000004E-4</v>
      </c>
      <c r="AH30" s="7"/>
      <c r="AI30" s="13">
        <v>8.9309999999998002E-4</v>
      </c>
      <c r="AJ30" s="13">
        <v>2.41410000000008E-3</v>
      </c>
      <c r="AK30" s="13">
        <v>7.0689999999995403E-4</v>
      </c>
      <c r="AL30" s="7"/>
      <c r="AM30" s="13">
        <v>5.6570000000000199E-4</v>
      </c>
      <c r="AN30" s="13">
        <v>1.3523999999999199E-3</v>
      </c>
      <c r="AO30" s="13">
        <v>5.8439999999992899E-4</v>
      </c>
      <c r="AP30" s="7"/>
      <c r="AQ30" s="13">
        <v>1.57160000000011E-3</v>
      </c>
      <c r="AR30" s="13">
        <v>1.2351999999999899E-3</v>
      </c>
      <c r="AS30" s="13">
        <v>6.4550000000007603E-4</v>
      </c>
      <c r="AT30" s="7"/>
      <c r="AU30" s="13">
        <v>1.4014999999999399E-3</v>
      </c>
      <c r="AV30" s="13">
        <v>6.3190000000001802E-4</v>
      </c>
      <c r="AW30" s="13">
        <v>6.0500000000007705E-4</v>
      </c>
      <c r="AX30" s="7"/>
      <c r="AY30" s="13">
        <v>9.4300000000013796E-4</v>
      </c>
      <c r="AZ30" s="13">
        <v>1.0738000000001201E-3</v>
      </c>
      <c r="BA30" s="13">
        <v>1.0721999999998501E-3</v>
      </c>
      <c r="BB30" s="7"/>
      <c r="BC30" s="13">
        <v>1.1271999999999901E-3</v>
      </c>
      <c r="BD30" s="13">
        <v>9.0480000000003804E-4</v>
      </c>
      <c r="BE30" s="13">
        <v>1.4969999999999699E-3</v>
      </c>
      <c r="BF30" s="7"/>
      <c r="BG30" s="13">
        <v>2.1155999999999901E-3</v>
      </c>
      <c r="BH30" s="13">
        <v>2.0345999999999901E-3</v>
      </c>
      <c r="BI30" s="13">
        <v>1.8488999999999301E-3</v>
      </c>
      <c r="BJ30" s="7"/>
      <c r="BK30" s="13">
        <v>2.23200000000001E-3</v>
      </c>
      <c r="BL30" s="13">
        <v>2.6843999999999202E-3</v>
      </c>
      <c r="BM30" s="13">
        <v>2.4467999999999699E-3</v>
      </c>
      <c r="BN30" s="7"/>
      <c r="BO30" s="13">
        <v>3.7845000000000699E-3</v>
      </c>
      <c r="BP30" s="13">
        <v>3.6606999999999599E-3</v>
      </c>
      <c r="BQ30" s="13">
        <v>4.3833000000000899E-3</v>
      </c>
      <c r="BR30" s="7"/>
      <c r="BS30" s="13">
        <v>3.58259999999999E-3</v>
      </c>
      <c r="BT30" s="13">
        <v>3.5233E-3</v>
      </c>
      <c r="BU30" s="13">
        <v>4.1225999999999702E-3</v>
      </c>
      <c r="BV30" s="7"/>
      <c r="BW30" s="13">
        <v>6.1588287353515599E-3</v>
      </c>
      <c r="BX30" s="13">
        <v>1.02002620697021E-2</v>
      </c>
      <c r="BY30" s="13">
        <v>8.1374645233154297E-3</v>
      </c>
      <c r="BZ30" s="7"/>
      <c r="CA30" s="13">
        <v>6.2799453735351502E-3</v>
      </c>
      <c r="CB30" s="13">
        <v>7.1895122528076102E-3</v>
      </c>
      <c r="CC30" s="13">
        <v>6.9789886474609297E-3</v>
      </c>
      <c r="CD30" s="7"/>
      <c r="CE30" s="13">
        <v>6.1852931976318299E-3</v>
      </c>
      <c r="CF30" s="13">
        <v>6.852388381958E-3</v>
      </c>
      <c r="CG30" s="13">
        <v>5.9833526611328099E-3</v>
      </c>
      <c r="CH30" s="7"/>
      <c r="CI30" s="13">
        <v>6.3080787658691398E-3</v>
      </c>
      <c r="CJ30" s="13">
        <v>5.2199363708495998E-3</v>
      </c>
      <c r="CK30" s="13">
        <v>6.2105655670165998E-3</v>
      </c>
      <c r="CL30" s="7"/>
      <c r="CM30" s="13">
        <v>5.9814453125E-3</v>
      </c>
      <c r="CN30" s="13">
        <v>5.7697296142578099E-3</v>
      </c>
      <c r="CO30" s="13">
        <v>6.2119960784912101E-3</v>
      </c>
      <c r="CP30" s="7"/>
      <c r="CQ30" s="13">
        <v>1.52173042297363E-2</v>
      </c>
      <c r="CR30" s="13">
        <v>1.52251720428466E-2</v>
      </c>
      <c r="CS30" s="13">
        <v>1.54240131378173E-2</v>
      </c>
      <c r="CT30" s="7"/>
    </row>
    <row r="31" spans="1:98">
      <c r="A31" s="26"/>
      <c r="B31" s="2" t="str">
        <f t="shared" ref="B31:B52" si="1">CHAR(CODE(B30) + 1)</f>
        <v>C</v>
      </c>
      <c r="C31" s="6">
        <v>6.1140000000003904E-4</v>
      </c>
      <c r="D31" s="13">
        <v>5.7790000000001996E-4</v>
      </c>
      <c r="E31" s="13">
        <v>5.5620000000000604E-4</v>
      </c>
      <c r="F31" s="7"/>
      <c r="G31" s="13">
        <v>6.1839999999990704E-4</v>
      </c>
      <c r="H31" s="13">
        <v>5.2989999999997195E-4</v>
      </c>
      <c r="I31" s="13">
        <v>5.3160000000007602E-4</v>
      </c>
      <c r="J31" s="7"/>
      <c r="K31" s="13">
        <v>5.7709999999999695E-4</v>
      </c>
      <c r="L31" s="13">
        <v>6.5559999999997799E-4</v>
      </c>
      <c r="M31" s="13">
        <v>1.79870000000004E-3</v>
      </c>
      <c r="N31" s="7"/>
      <c r="O31" s="13">
        <v>5.6899999999993002E-4</v>
      </c>
      <c r="P31" s="13">
        <v>5.59599999999993E-4</v>
      </c>
      <c r="Q31" s="13">
        <v>5.6430000000007297E-4</v>
      </c>
      <c r="R31" s="7"/>
      <c r="S31" s="13">
        <v>7.0579999999997802E-4</v>
      </c>
      <c r="T31" s="13">
        <v>1.3311999999999699E-3</v>
      </c>
      <c r="U31" s="13">
        <v>6.7990000000006602E-4</v>
      </c>
      <c r="V31" s="7"/>
      <c r="W31" s="13">
        <v>5.6980000000006405E-4</v>
      </c>
      <c r="X31" s="13">
        <v>6.6199999999993998E-4</v>
      </c>
      <c r="Y31" s="13">
        <v>6.8659999999998102E-4</v>
      </c>
      <c r="Z31" s="7"/>
      <c r="AA31" s="13">
        <v>6.5120000000007297E-4</v>
      </c>
      <c r="AB31" s="13">
        <v>6.3380000000001703E-4</v>
      </c>
      <c r="AC31" s="13">
        <v>7.1019999999999395E-4</v>
      </c>
      <c r="AD31" s="7"/>
      <c r="AE31" s="13">
        <v>2.2257999999999402E-3</v>
      </c>
      <c r="AF31" s="13">
        <v>5.6099999999992202E-4</v>
      </c>
      <c r="AG31" s="13">
        <v>6.0259999999989701E-4</v>
      </c>
      <c r="AH31" s="7"/>
      <c r="AI31" s="13">
        <v>6.5179999999997996E-4</v>
      </c>
      <c r="AJ31" s="13">
        <v>6.0830000000000595E-4</v>
      </c>
      <c r="AK31" s="13">
        <v>5.6300000000009099E-4</v>
      </c>
      <c r="AL31" s="7"/>
      <c r="AM31" s="13">
        <v>5.5609999999994798E-4</v>
      </c>
      <c r="AN31" s="13">
        <v>6.0769999999998805E-4</v>
      </c>
      <c r="AO31" s="13">
        <v>6.0890000000002299E-4</v>
      </c>
      <c r="AP31" s="7"/>
      <c r="AQ31" s="13">
        <v>6.0529999999991903E-4</v>
      </c>
      <c r="AR31" s="13">
        <v>5.8630000000015005E-4</v>
      </c>
      <c r="AS31" s="13">
        <v>1.52360000000006E-3</v>
      </c>
      <c r="AT31" s="7"/>
      <c r="AU31" s="13">
        <v>5.9390000000003596E-4</v>
      </c>
      <c r="AV31" s="13">
        <v>6.1750000000004802E-4</v>
      </c>
      <c r="AW31" s="13">
        <v>6.2689999999998504E-4</v>
      </c>
      <c r="AX31" s="7"/>
      <c r="AY31" s="13">
        <v>1.0338000000000801E-3</v>
      </c>
      <c r="AZ31" s="13">
        <v>1.1318000000000101E-3</v>
      </c>
      <c r="BA31" s="13">
        <v>1.01100000000009E-3</v>
      </c>
      <c r="BB31" s="7"/>
      <c r="BC31" s="13">
        <v>1.5413999999999101E-3</v>
      </c>
      <c r="BD31" s="13">
        <v>1.4562000000000099E-3</v>
      </c>
      <c r="BE31" s="13">
        <v>1.4650000000000401E-3</v>
      </c>
      <c r="BF31" s="7"/>
      <c r="BG31" s="13">
        <v>3.4978999999999401E-3</v>
      </c>
      <c r="BH31" s="13">
        <v>1.88869999999985E-3</v>
      </c>
      <c r="BI31" s="13">
        <v>1.87990000000004E-3</v>
      </c>
      <c r="BJ31" s="7"/>
      <c r="BK31" s="13">
        <v>2.3656000000000701E-3</v>
      </c>
      <c r="BL31" s="13">
        <v>2.8430999999999799E-3</v>
      </c>
      <c r="BM31" s="13">
        <v>2.32389999999993E-3</v>
      </c>
      <c r="BN31" s="7"/>
      <c r="BO31" s="13">
        <v>3.57289999999999E-3</v>
      </c>
      <c r="BP31" s="13">
        <v>5.0626000000000204E-3</v>
      </c>
      <c r="BQ31" s="13">
        <v>3.7319999999999502E-3</v>
      </c>
      <c r="BR31" s="7"/>
      <c r="BS31" s="13">
        <v>3.4382000000000501E-3</v>
      </c>
      <c r="BT31" s="13">
        <v>4.2721999999999396E-3</v>
      </c>
      <c r="BU31" s="13">
        <v>3.8472999999999901E-3</v>
      </c>
      <c r="BV31" s="7"/>
      <c r="BW31" s="13">
        <v>8.10599327087402E-3</v>
      </c>
      <c r="BX31" s="13">
        <v>8.1343650817871094E-3</v>
      </c>
      <c r="BY31" s="13">
        <v>5.9857368469238203E-3</v>
      </c>
      <c r="BZ31" s="7"/>
      <c r="CA31" s="13">
        <v>1.4071702957153299E-2</v>
      </c>
      <c r="CB31" s="13">
        <v>1.4817476272582999E-2</v>
      </c>
      <c r="CC31" s="13">
        <v>1.23109817504882E-2</v>
      </c>
      <c r="CD31" s="7"/>
      <c r="CE31" s="13">
        <v>1.94876194000244E-2</v>
      </c>
      <c r="CF31" s="13">
        <v>2.0493745803833001E-2</v>
      </c>
      <c r="CG31" s="13">
        <v>1.9544839859008699E-2</v>
      </c>
      <c r="CH31" s="7"/>
      <c r="CI31" s="13">
        <v>2.1357536315917899E-2</v>
      </c>
      <c r="CJ31" s="13">
        <v>1.9491910934448201E-2</v>
      </c>
      <c r="CK31" s="13">
        <v>2.1612167358398399E-2</v>
      </c>
      <c r="CL31" s="7"/>
      <c r="CM31" s="13">
        <v>2.05409526824951E-2</v>
      </c>
      <c r="CN31" s="13">
        <v>1.94554328918457E-2</v>
      </c>
      <c r="CO31" s="13">
        <v>2.0510196685790998E-2</v>
      </c>
      <c r="CP31" s="7"/>
      <c r="CQ31" s="13">
        <v>6.1697483062744099E-2</v>
      </c>
      <c r="CR31" s="13">
        <v>6.1715364456176702E-2</v>
      </c>
      <c r="CS31" s="13">
        <v>6.0900211334228502E-2</v>
      </c>
      <c r="CT31" s="7"/>
    </row>
    <row r="32" spans="1:98">
      <c r="A32" s="26"/>
      <c r="B32" s="2" t="str">
        <f t="shared" si="1"/>
        <v>D</v>
      </c>
      <c r="C32" s="6">
        <v>5.0309999999997802E-4</v>
      </c>
      <c r="D32" s="13">
        <v>5.1190000000000903E-4</v>
      </c>
      <c r="E32" s="13">
        <v>5.0720000000004095E-4</v>
      </c>
      <c r="F32" s="7"/>
      <c r="G32" s="13">
        <v>9.1109999999994197E-4</v>
      </c>
      <c r="H32" s="13">
        <v>5.3860000000005505E-4</v>
      </c>
      <c r="I32" s="13">
        <v>5.5660000000001797E-4</v>
      </c>
      <c r="J32" s="7"/>
      <c r="K32" s="13">
        <v>5.7719999999994399E-4</v>
      </c>
      <c r="L32" s="13">
        <v>6.0550000000003602E-4</v>
      </c>
      <c r="M32" s="13">
        <v>6.3330000000005795E-4</v>
      </c>
      <c r="N32" s="7"/>
      <c r="O32" s="13">
        <v>1.19689999999994E-3</v>
      </c>
      <c r="P32" s="13">
        <v>6.0670000000007096E-4</v>
      </c>
      <c r="Q32" s="13">
        <v>5.8350000000006997E-4</v>
      </c>
      <c r="R32" s="7"/>
      <c r="S32" s="13">
        <v>5.7680000000004297E-4</v>
      </c>
      <c r="T32" s="13">
        <v>5.6840000000002401E-4</v>
      </c>
      <c r="U32" s="13">
        <v>5.9470000000005896E-4</v>
      </c>
      <c r="V32" s="7"/>
      <c r="W32" s="13">
        <v>5.8320000000000496E-4</v>
      </c>
      <c r="X32" s="13">
        <v>6.0360000000003701E-4</v>
      </c>
      <c r="Y32" s="13">
        <v>6.3270000000004102E-4</v>
      </c>
      <c r="Z32" s="7"/>
      <c r="AA32" s="13">
        <v>6.1820000000001297E-4</v>
      </c>
      <c r="AB32" s="13">
        <v>2.1913999999999502E-3</v>
      </c>
      <c r="AC32" s="13">
        <v>7.82300000000013E-4</v>
      </c>
      <c r="AD32" s="7"/>
      <c r="AE32" s="13">
        <v>6.3130000000000098E-4</v>
      </c>
      <c r="AF32" s="13">
        <v>6.7079999999997099E-4</v>
      </c>
      <c r="AG32" s="13">
        <v>6.0660000000001203E-4</v>
      </c>
      <c r="AH32" s="7"/>
      <c r="AI32" s="13">
        <v>5.82799999999994E-4</v>
      </c>
      <c r="AJ32" s="13">
        <v>5.8910000000000895E-4</v>
      </c>
      <c r="AK32" s="13">
        <v>6.0019999999993902E-4</v>
      </c>
      <c r="AL32" s="7"/>
      <c r="AM32" s="13">
        <v>6.3520000000005696E-4</v>
      </c>
      <c r="AN32" s="13">
        <v>5.6250000000002099E-4</v>
      </c>
      <c r="AO32" s="13">
        <v>5.9330000000001805E-4</v>
      </c>
      <c r="AP32" s="7"/>
      <c r="AQ32" s="13">
        <v>7.7759999999993303E-4</v>
      </c>
      <c r="AR32" s="13">
        <v>6.1679999999997195E-4</v>
      </c>
      <c r="AS32" s="13">
        <v>6.1730000000004195E-4</v>
      </c>
      <c r="AT32" s="7"/>
      <c r="AU32" s="13">
        <v>7.0429999999999104E-4</v>
      </c>
      <c r="AV32" s="13">
        <v>6.3120000000005296E-4</v>
      </c>
      <c r="AW32" s="13">
        <v>6.4390000000003002E-4</v>
      </c>
      <c r="AX32" s="7"/>
      <c r="AY32" s="13">
        <v>6.7079999999997099E-4</v>
      </c>
      <c r="AZ32" s="13">
        <v>5.7380000000017896E-4</v>
      </c>
      <c r="BA32" s="13">
        <v>6.3239999999997699E-4</v>
      </c>
      <c r="BB32" s="7"/>
      <c r="BC32" s="13">
        <v>1.03620000000004E-3</v>
      </c>
      <c r="BD32" s="13">
        <v>1.5302000000000299E-3</v>
      </c>
      <c r="BE32" s="13">
        <v>1.00490000000008E-3</v>
      </c>
      <c r="BF32" s="7"/>
      <c r="BG32" s="13">
        <v>1.49270000000001E-3</v>
      </c>
      <c r="BH32" s="13">
        <v>1.84709999999999E-3</v>
      </c>
      <c r="BI32" s="13">
        <v>1.51689999999993E-3</v>
      </c>
      <c r="BJ32" s="7"/>
      <c r="BK32" s="13">
        <v>2.0900000000000302E-3</v>
      </c>
      <c r="BL32" s="13">
        <v>1.8487000000000299E-3</v>
      </c>
      <c r="BM32" s="13">
        <v>1.9289999999999501E-3</v>
      </c>
      <c r="BN32" s="7"/>
      <c r="BO32" s="13">
        <v>1.8499000000000701E-3</v>
      </c>
      <c r="BP32" s="13">
        <v>2.6201999999999601E-3</v>
      </c>
      <c r="BQ32" s="13">
        <v>1.88520000000003E-3</v>
      </c>
      <c r="BR32" s="7"/>
      <c r="BS32" s="13">
        <v>1.86759999999996E-3</v>
      </c>
      <c r="BT32" s="13">
        <v>2.7713000000000299E-3</v>
      </c>
      <c r="BU32" s="13">
        <v>2.6424999999999899E-3</v>
      </c>
      <c r="BV32" s="7"/>
      <c r="BW32" s="13">
        <v>4.1241645812988203E-3</v>
      </c>
      <c r="BX32" s="13">
        <v>4.1952133178710903E-3</v>
      </c>
      <c r="BY32" s="13">
        <v>3.98612022399902E-3</v>
      </c>
      <c r="BZ32" s="7"/>
      <c r="CA32" s="13">
        <v>4.02426719665527E-3</v>
      </c>
      <c r="CB32" s="13">
        <v>4.8284530639648403E-3</v>
      </c>
      <c r="CC32" s="13">
        <v>5.1519870758056597E-3</v>
      </c>
      <c r="CD32" s="7"/>
      <c r="CE32" s="13">
        <v>5.00845909118652E-3</v>
      </c>
      <c r="CF32" s="13">
        <v>4.9366950988769497E-3</v>
      </c>
      <c r="CG32" s="13">
        <v>5.6941509246826102E-3</v>
      </c>
      <c r="CH32" s="7"/>
      <c r="CI32" s="13">
        <v>2.99835205078125E-3</v>
      </c>
      <c r="CJ32" s="13">
        <v>3.9932727813720703E-3</v>
      </c>
      <c r="CK32" s="13">
        <v>5.6591033935546797E-3</v>
      </c>
      <c r="CL32" s="7"/>
      <c r="CM32" s="13">
        <v>4.25314903259277E-3</v>
      </c>
      <c r="CN32" s="13">
        <v>4.9862861633300703E-3</v>
      </c>
      <c r="CO32" s="13">
        <v>4.1420459747314401E-3</v>
      </c>
      <c r="CP32" s="7"/>
      <c r="CQ32" s="13">
        <v>1.1180400848388601E-2</v>
      </c>
      <c r="CR32" s="13">
        <v>1.1148452758789E-2</v>
      </c>
      <c r="CS32" s="13">
        <v>1.27615928649902E-2</v>
      </c>
      <c r="CT32" s="7"/>
    </row>
    <row r="33" spans="1:98">
      <c r="A33" s="26"/>
      <c r="B33" s="2" t="str">
        <f t="shared" si="1"/>
        <v>E</v>
      </c>
      <c r="C33" s="6">
        <v>6.0930000000003395E-4</v>
      </c>
      <c r="D33" s="13">
        <v>8.7280000000000604E-4</v>
      </c>
      <c r="E33" s="13">
        <v>5.6520000000004301E-4</v>
      </c>
      <c r="F33" s="7"/>
      <c r="G33" s="13">
        <v>6.1010000000005695E-4</v>
      </c>
      <c r="H33" s="13">
        <v>5.1330000000004896E-4</v>
      </c>
      <c r="I33" s="13">
        <v>5.0980000000000404E-4</v>
      </c>
      <c r="J33" s="7"/>
      <c r="K33" s="13">
        <v>5.6129999999998605E-4</v>
      </c>
      <c r="L33" s="13">
        <v>2.1983999999999298E-3</v>
      </c>
      <c r="M33" s="13">
        <v>6.3769999999996297E-4</v>
      </c>
      <c r="N33" s="7"/>
      <c r="O33" s="13">
        <v>5.9339999999996596E-4</v>
      </c>
      <c r="P33" s="13">
        <v>5.6539999999993796E-4</v>
      </c>
      <c r="Q33" s="13">
        <v>5.4429999999994205E-4</v>
      </c>
      <c r="R33" s="7"/>
      <c r="S33" s="13">
        <v>6.30000000000019E-4</v>
      </c>
      <c r="T33" s="13">
        <v>5.8829999999998595E-4</v>
      </c>
      <c r="U33" s="13">
        <v>6.3840000000003796E-4</v>
      </c>
      <c r="V33" s="7"/>
      <c r="W33" s="13">
        <v>6.0320000000002496E-4</v>
      </c>
      <c r="X33" s="13">
        <v>6.0379999999993195E-4</v>
      </c>
      <c r="Y33" s="13">
        <v>6.2260000000002804E-4</v>
      </c>
      <c r="Z33" s="7"/>
      <c r="AA33" s="13">
        <v>1.22639999999996E-3</v>
      </c>
      <c r="AB33" s="13">
        <v>7.4039999999997398E-4</v>
      </c>
      <c r="AC33" s="13">
        <v>6.5340000000002597E-4</v>
      </c>
      <c r="AD33" s="7"/>
      <c r="AE33" s="13">
        <v>6.5160000000008501E-4</v>
      </c>
      <c r="AF33" s="13">
        <v>5.8190000000002396E-4</v>
      </c>
      <c r="AG33" s="13">
        <v>6.1640000000007201E-4</v>
      </c>
      <c r="AH33" s="7"/>
      <c r="AI33" s="13">
        <v>1.1841000000000199E-3</v>
      </c>
      <c r="AJ33" s="13">
        <v>7.0599999999998398E-4</v>
      </c>
      <c r="AK33" s="13">
        <v>5.7280000000003897E-4</v>
      </c>
      <c r="AL33" s="7"/>
      <c r="AM33" s="13">
        <v>5.8639999999998596E-4</v>
      </c>
      <c r="AN33" s="13">
        <v>5.8930000000001405E-4</v>
      </c>
      <c r="AO33" s="13">
        <v>6.8449999999997603E-4</v>
      </c>
      <c r="AP33" s="7"/>
      <c r="AQ33" s="13">
        <v>6.2760000000006101E-4</v>
      </c>
      <c r="AR33" s="13">
        <v>1.54710000000002E-3</v>
      </c>
      <c r="AS33" s="13">
        <v>6.7800000000017803E-4</v>
      </c>
      <c r="AT33" s="7"/>
      <c r="AU33" s="13">
        <v>5.85999999999975E-4</v>
      </c>
      <c r="AV33" s="13">
        <v>6.2709999999999101E-4</v>
      </c>
      <c r="AW33" s="13">
        <v>6.8000000000001295E-4</v>
      </c>
      <c r="AX33" s="7"/>
      <c r="AY33" s="13">
        <v>1.0268999999998301E-3</v>
      </c>
      <c r="AZ33" s="13">
        <v>1.0666999999999699E-3</v>
      </c>
      <c r="BA33" s="13">
        <v>1.22400000000011E-3</v>
      </c>
      <c r="BB33" s="7"/>
      <c r="BC33" s="13">
        <v>1.3927000000000199E-3</v>
      </c>
      <c r="BD33" s="13">
        <v>1.37779999999998E-3</v>
      </c>
      <c r="BE33" s="13">
        <v>1.5773E-3</v>
      </c>
      <c r="BF33" s="7"/>
      <c r="BG33" s="13">
        <v>2.1313000000000499E-3</v>
      </c>
      <c r="BH33" s="13">
        <v>1.9366999999999E-3</v>
      </c>
      <c r="BI33" s="13">
        <v>2.2775999999999899E-3</v>
      </c>
      <c r="BJ33" s="7"/>
      <c r="BK33" s="13">
        <v>1.93599999999993E-3</v>
      </c>
      <c r="BL33" s="13">
        <v>2.1695999999999899E-3</v>
      </c>
      <c r="BM33" s="13">
        <v>2.6603999999998901E-3</v>
      </c>
      <c r="BN33" s="7"/>
      <c r="BO33" s="13">
        <v>2.1662000000000001E-3</v>
      </c>
      <c r="BP33" s="13">
        <v>2.1904000000000298E-3</v>
      </c>
      <c r="BQ33" s="13">
        <v>2.9242999999999899E-3</v>
      </c>
      <c r="BR33" s="7"/>
      <c r="BS33" s="13">
        <v>3.8306999999999599E-3</v>
      </c>
      <c r="BT33" s="13">
        <v>4.2346000000000796E-3</v>
      </c>
      <c r="BU33" s="13">
        <v>4.0162000000000201E-3</v>
      </c>
      <c r="BV33" s="7"/>
      <c r="BW33" s="13">
        <v>6.0210227966308498E-3</v>
      </c>
      <c r="BX33" s="13">
        <v>7.1926116943359297E-3</v>
      </c>
      <c r="BY33" s="13">
        <v>6.2074661254882804E-3</v>
      </c>
      <c r="BZ33" s="7"/>
      <c r="CA33" s="13">
        <v>5.16867637634277E-3</v>
      </c>
      <c r="CB33" s="13">
        <v>5.9845447540283203E-3</v>
      </c>
      <c r="CC33" s="13">
        <v>6.0222148895263602E-3</v>
      </c>
      <c r="CD33" s="7"/>
      <c r="CE33" s="13">
        <v>1.3135671615600499E-2</v>
      </c>
      <c r="CF33" s="13">
        <v>1.0138988494873E-2</v>
      </c>
      <c r="CG33" s="13">
        <v>1.02763175964355E-2</v>
      </c>
      <c r="CH33" s="7"/>
      <c r="CI33" s="13">
        <v>1.8507003784179601E-2</v>
      </c>
      <c r="CJ33" s="13">
        <v>1.94239616394042E-2</v>
      </c>
      <c r="CK33" s="13">
        <v>1.8210172653198201E-2</v>
      </c>
      <c r="CL33" s="7"/>
      <c r="CM33" s="13">
        <v>2.3585796356201099E-2</v>
      </c>
      <c r="CN33" s="13">
        <v>1.9428014755248999E-2</v>
      </c>
      <c r="CO33" s="13">
        <v>2.4308204650878899E-2</v>
      </c>
      <c r="CP33" s="7"/>
      <c r="CQ33" s="13">
        <v>3.2567024230956997E-2</v>
      </c>
      <c r="CR33" s="13">
        <v>3.2679796218872001E-2</v>
      </c>
      <c r="CS33" s="13">
        <v>3.7678956985473598E-2</v>
      </c>
      <c r="CT33" s="7"/>
    </row>
    <row r="34" spans="1:98">
      <c r="A34" s="26"/>
      <c r="B34" s="2" t="str">
        <f t="shared" si="1"/>
        <v>F</v>
      </c>
      <c r="C34" s="6">
        <v>5.4339999999997103E-4</v>
      </c>
      <c r="D34" s="13">
        <v>5.0620000000001198E-4</v>
      </c>
      <c r="E34" s="13">
        <v>5.3570000000002695E-4</v>
      </c>
      <c r="F34" s="7"/>
      <c r="G34" s="13">
        <v>6.3350000000006402E-4</v>
      </c>
      <c r="H34" s="13">
        <v>5.2599999999991499E-4</v>
      </c>
      <c r="I34" s="13">
        <v>5.2960000000001797E-4</v>
      </c>
      <c r="J34" s="7"/>
      <c r="K34" s="13">
        <v>6.1280000000007995E-4</v>
      </c>
      <c r="L34" s="13">
        <v>7.69799999999931E-4</v>
      </c>
      <c r="M34" s="13">
        <v>6.3589999999991099E-4</v>
      </c>
      <c r="N34" s="7"/>
      <c r="O34" s="13">
        <v>9.7179999999996703E-4</v>
      </c>
      <c r="P34" s="13">
        <v>5.8910000000000895E-4</v>
      </c>
      <c r="Q34" s="13">
        <v>5.6309999999992701E-4</v>
      </c>
      <c r="R34" s="7"/>
      <c r="S34" s="13">
        <v>5.9810000000004495E-4</v>
      </c>
      <c r="T34" s="13">
        <v>6.2130000000004595E-4</v>
      </c>
      <c r="U34" s="13">
        <v>8.9970000000005803E-4</v>
      </c>
      <c r="V34" s="7"/>
      <c r="W34" s="13">
        <v>5.7759999999995495E-4</v>
      </c>
      <c r="X34" s="13">
        <v>5.7170000000006296E-4</v>
      </c>
      <c r="Y34" s="13">
        <v>2.3969000000000299E-3</v>
      </c>
      <c r="Z34" s="7"/>
      <c r="AA34" s="13">
        <v>6.6379999999999196E-4</v>
      </c>
      <c r="AB34" s="13">
        <v>5.9010000000003695E-4</v>
      </c>
      <c r="AC34" s="13">
        <v>6.5950000000003495E-4</v>
      </c>
      <c r="AD34" s="7"/>
      <c r="AE34" s="13">
        <v>7.2410000000000497E-4</v>
      </c>
      <c r="AF34" s="13">
        <v>2.6486999999999401E-3</v>
      </c>
      <c r="AG34" s="13">
        <v>6.6959999999993604E-4</v>
      </c>
      <c r="AH34" s="7"/>
      <c r="AI34" s="13">
        <v>6.3840000000003796E-4</v>
      </c>
      <c r="AJ34" s="13">
        <v>6.29199999999996E-4</v>
      </c>
      <c r="AK34" s="13">
        <v>5.62299999999904E-4</v>
      </c>
      <c r="AL34" s="7"/>
      <c r="AM34" s="13">
        <v>6.1040000000000996E-4</v>
      </c>
      <c r="AN34" s="13">
        <v>5.5990000000005703E-4</v>
      </c>
      <c r="AO34" s="13">
        <v>6.1059999999990501E-4</v>
      </c>
      <c r="AP34" s="7"/>
      <c r="AQ34" s="13">
        <v>7.1299999999996301E-4</v>
      </c>
      <c r="AR34" s="13">
        <v>5.5800000000005802E-4</v>
      </c>
      <c r="AS34" s="13">
        <v>6.4720000000018096E-4</v>
      </c>
      <c r="AT34" s="7"/>
      <c r="AU34" s="13">
        <v>9.5240000000007497E-4</v>
      </c>
      <c r="AV34" s="13">
        <v>6.2110000000004096E-4</v>
      </c>
      <c r="AW34" s="13">
        <v>6.2459999999997496E-4</v>
      </c>
      <c r="AX34" s="7"/>
      <c r="AY34" s="13">
        <v>1.8755999999999699E-3</v>
      </c>
      <c r="AZ34" s="13">
        <v>1.1018000000000399E-3</v>
      </c>
      <c r="BA34" s="13">
        <v>1.16589999999994E-3</v>
      </c>
      <c r="BB34" s="7"/>
      <c r="BC34" s="13">
        <v>1.4914999999999701E-3</v>
      </c>
      <c r="BD34" s="13">
        <v>1.6996000000000201E-3</v>
      </c>
      <c r="BE34" s="13">
        <v>1.3945000000000699E-3</v>
      </c>
      <c r="BF34" s="7"/>
      <c r="BG34" s="13">
        <v>1.8280999999999901E-3</v>
      </c>
      <c r="BH34" s="13">
        <v>1.77530000000003E-3</v>
      </c>
      <c r="BI34" s="13">
        <v>2.3381000000000001E-3</v>
      </c>
      <c r="BJ34" s="7"/>
      <c r="BK34" s="13">
        <v>2.3920999999999999E-3</v>
      </c>
      <c r="BL34" s="13">
        <v>2.4988000000000202E-3</v>
      </c>
      <c r="BM34" s="13">
        <v>3.3870000000000202E-3</v>
      </c>
      <c r="BN34" s="7"/>
      <c r="BO34" s="13">
        <v>2.7665999999999498E-3</v>
      </c>
      <c r="BP34" s="13">
        <v>2.3636000000000199E-3</v>
      </c>
      <c r="BQ34" s="13">
        <v>2.4698999999999099E-3</v>
      </c>
      <c r="BR34" s="7"/>
      <c r="BS34" s="13">
        <v>4.3739999999999803E-3</v>
      </c>
      <c r="BT34" s="13">
        <v>4.4104999999999804E-3</v>
      </c>
      <c r="BU34" s="13">
        <v>4.0185999999999798E-3</v>
      </c>
      <c r="BV34" s="7"/>
      <c r="BW34" s="13">
        <v>9.2756748199462804E-3</v>
      </c>
      <c r="BX34" s="13">
        <v>8.4455013275146398E-3</v>
      </c>
      <c r="BY34" s="13">
        <v>8.2306861877441406E-3</v>
      </c>
      <c r="BZ34" s="7"/>
      <c r="CA34" s="13">
        <v>1.5147447586059499E-2</v>
      </c>
      <c r="CB34" s="13">
        <v>1.49381160736083E-2</v>
      </c>
      <c r="CC34" s="13">
        <v>1.3204574584960899E-2</v>
      </c>
      <c r="CD34" s="7"/>
      <c r="CE34" s="13">
        <v>1.22852325439453E-2</v>
      </c>
      <c r="CF34" s="13">
        <v>1.22187137603759E-2</v>
      </c>
      <c r="CG34" s="13">
        <v>1.32844448089599E-2</v>
      </c>
      <c r="CH34" s="7"/>
      <c r="CI34" s="13">
        <v>2.1273136138915998E-2</v>
      </c>
      <c r="CJ34" s="13">
        <v>2.1371603012084898E-2</v>
      </c>
      <c r="CK34" s="13">
        <v>2.04389095306396E-2</v>
      </c>
      <c r="CL34" s="7"/>
      <c r="CM34" s="13">
        <v>2.04393863677978E-2</v>
      </c>
      <c r="CN34" s="13">
        <v>2.0152091979980399E-2</v>
      </c>
      <c r="CO34" s="13">
        <v>2.23772525787353E-2</v>
      </c>
      <c r="CP34" s="7"/>
      <c r="CQ34" s="13">
        <v>5.2025556564330999E-2</v>
      </c>
      <c r="CR34" s="13">
        <v>5.438232421875E-2</v>
      </c>
      <c r="CS34" s="13">
        <v>5.3330183029174798E-2</v>
      </c>
      <c r="CT34" s="7"/>
    </row>
    <row r="35" spans="1:98">
      <c r="A35" s="26"/>
      <c r="B35" s="2" t="str">
        <f t="shared" si="1"/>
        <v>G</v>
      </c>
      <c r="C35" s="6">
        <v>7.4130000000005504E-4</v>
      </c>
      <c r="D35" s="13">
        <v>5.3780000000003205E-4</v>
      </c>
      <c r="E35" s="13">
        <v>5.4339999999997103E-4</v>
      </c>
      <c r="F35" s="7"/>
      <c r="G35" s="13">
        <v>5.4979999999993302E-4</v>
      </c>
      <c r="H35" s="13">
        <v>5.8349999999995905E-4</v>
      </c>
      <c r="I35" s="13">
        <v>4.3161999999999897E-3</v>
      </c>
      <c r="J35" s="7"/>
      <c r="K35" s="13">
        <v>1.18449999999992E-3</v>
      </c>
      <c r="L35" s="13">
        <v>6.7600000000000895E-4</v>
      </c>
      <c r="M35" s="13">
        <v>6.4039999999998499E-4</v>
      </c>
      <c r="N35" s="7"/>
      <c r="O35" s="13">
        <v>5.6739999999999504E-4</v>
      </c>
      <c r="P35" s="13">
        <v>5.4829999999994605E-4</v>
      </c>
      <c r="Q35" s="13">
        <v>6.1569999999999605E-4</v>
      </c>
      <c r="R35" s="7"/>
      <c r="S35" s="13">
        <v>5.8659999999999203E-4</v>
      </c>
      <c r="T35" s="13">
        <v>5.9719999999996399E-4</v>
      </c>
      <c r="U35" s="13">
        <v>6.3029999999997201E-4</v>
      </c>
      <c r="V35" s="7"/>
      <c r="W35" s="13">
        <v>5.05700000000053E-4</v>
      </c>
      <c r="X35" s="13">
        <v>5.7519999999999696E-4</v>
      </c>
      <c r="Y35" s="13">
        <v>6.6730000000003698E-4</v>
      </c>
      <c r="Z35" s="7"/>
      <c r="AA35" s="13">
        <v>7.5529999999990305E-4</v>
      </c>
      <c r="AB35" s="13">
        <v>5.4520000000002301E-4</v>
      </c>
      <c r="AC35" s="13">
        <v>6.8079999999992504E-4</v>
      </c>
      <c r="AD35" s="7"/>
      <c r="AE35" s="13">
        <v>6.9370000000001898E-4</v>
      </c>
      <c r="AF35" s="13">
        <v>5.8100000000005305E-4</v>
      </c>
      <c r="AG35" s="13">
        <v>6.9459999999998902E-4</v>
      </c>
      <c r="AH35" s="7"/>
      <c r="AI35" s="13">
        <v>6.1780000000000103E-4</v>
      </c>
      <c r="AJ35" s="13">
        <v>6.1909999999998301E-4</v>
      </c>
      <c r="AK35" s="13">
        <v>5.86799999999998E-4</v>
      </c>
      <c r="AL35" s="7"/>
      <c r="AM35" s="13">
        <v>5.9860000000000403E-4</v>
      </c>
      <c r="AN35" s="13">
        <v>4.8624999999999901E-3</v>
      </c>
      <c r="AO35" s="13">
        <v>8.7440000000005205E-4</v>
      </c>
      <c r="AP35" s="7"/>
      <c r="AQ35" s="13">
        <v>1.4199999999999699E-3</v>
      </c>
      <c r="AR35" s="13">
        <v>9.0830000000008404E-4</v>
      </c>
      <c r="AS35" s="13">
        <v>6.5029999999999201E-4</v>
      </c>
      <c r="AT35" s="7"/>
      <c r="AU35" s="13">
        <v>5.7459999999998003E-4</v>
      </c>
      <c r="AV35" s="13">
        <v>7.7150000000003605E-4</v>
      </c>
      <c r="AW35" s="13">
        <v>6.5280000000000795E-4</v>
      </c>
      <c r="AX35" s="7"/>
      <c r="AY35" s="13">
        <v>1.0071999999998701E-3</v>
      </c>
      <c r="AZ35" s="13">
        <v>1.11869999999991E-3</v>
      </c>
      <c r="BA35" s="13">
        <v>1.02249999999992E-3</v>
      </c>
      <c r="BB35" s="7"/>
      <c r="BC35" s="13">
        <v>1.49120000000002E-3</v>
      </c>
      <c r="BD35" s="13">
        <v>1.42249999999999E-3</v>
      </c>
      <c r="BE35" s="13">
        <v>1.38249999999995E-3</v>
      </c>
      <c r="BF35" s="7"/>
      <c r="BG35" s="13">
        <v>1.79630000000008E-3</v>
      </c>
      <c r="BH35" s="13">
        <v>1.8033000000001701E-3</v>
      </c>
      <c r="BI35" s="13">
        <v>1.8252000000000799E-3</v>
      </c>
      <c r="BJ35" s="7"/>
      <c r="BK35" s="13">
        <v>2.32730000000003E-3</v>
      </c>
      <c r="BL35" s="13">
        <v>2.4062999999999702E-3</v>
      </c>
      <c r="BM35" s="13">
        <v>2.51659999999998E-3</v>
      </c>
      <c r="BN35" s="7"/>
      <c r="BO35" s="13">
        <v>2.20829999999994E-3</v>
      </c>
      <c r="BP35" s="13">
        <v>2.1978000000000201E-3</v>
      </c>
      <c r="BQ35" s="13">
        <v>2.7911000000000398E-3</v>
      </c>
      <c r="BR35" s="7"/>
      <c r="BS35" s="13">
        <v>3.83959999999994E-3</v>
      </c>
      <c r="BT35" s="13">
        <v>3.8665999999999401E-3</v>
      </c>
      <c r="BU35" s="13">
        <v>3.8512000000000498E-3</v>
      </c>
      <c r="BV35" s="7"/>
      <c r="BW35" s="13">
        <v>8.0180168151855399E-3</v>
      </c>
      <c r="BX35" s="13">
        <v>7.9798698425292899E-3</v>
      </c>
      <c r="BY35" s="13">
        <v>7.0185661315917899E-3</v>
      </c>
      <c r="BZ35" s="7"/>
      <c r="CA35" s="13">
        <v>1.2948274612426701E-2</v>
      </c>
      <c r="CB35" s="13">
        <v>1.30455493927001E-2</v>
      </c>
      <c r="CC35" s="13">
        <v>1.2957811355590799E-2</v>
      </c>
      <c r="CD35" s="7"/>
      <c r="CE35" s="13">
        <v>1.30667686462402E-2</v>
      </c>
      <c r="CF35" s="13">
        <v>1.43940448760986E-2</v>
      </c>
      <c r="CG35" s="13">
        <v>1.12149715423583E-2</v>
      </c>
      <c r="CH35" s="7"/>
      <c r="CI35" s="13">
        <v>2.3104190826415998E-2</v>
      </c>
      <c r="CJ35" s="13">
        <v>2.0375013351440398E-2</v>
      </c>
      <c r="CK35" s="13">
        <v>2.04279422760009E-2</v>
      </c>
      <c r="CL35" s="7"/>
      <c r="CM35" s="13">
        <v>2.0238161087036102E-2</v>
      </c>
      <c r="CN35" s="13">
        <v>1.94976329803466E-2</v>
      </c>
      <c r="CO35" s="13">
        <v>2.0469665527343701E-2</v>
      </c>
      <c r="CP35" s="7"/>
      <c r="CQ35" s="13">
        <v>4.8568964004516602E-2</v>
      </c>
      <c r="CR35" s="13">
        <v>4.2361736297607401E-2</v>
      </c>
      <c r="CS35" s="13">
        <v>3.9299249649047803E-2</v>
      </c>
      <c r="CT35" s="7"/>
    </row>
    <row r="36" spans="1:98">
      <c r="A36" s="26"/>
      <c r="B36" s="2" t="str">
        <f t="shared" si="1"/>
        <v>H</v>
      </c>
      <c r="C36" s="6">
        <v>5.5609999999994798E-4</v>
      </c>
      <c r="D36" s="13">
        <v>5.7499999999999197E-4</v>
      </c>
      <c r="E36" s="13">
        <v>5.9249999999999505E-4</v>
      </c>
      <c r="F36" s="7"/>
      <c r="G36" s="13">
        <v>5.6710000000004203E-4</v>
      </c>
      <c r="H36" s="13">
        <v>5.4569999999998199E-4</v>
      </c>
      <c r="I36" s="13">
        <v>5.20100000000023E-4</v>
      </c>
      <c r="J36" s="7"/>
      <c r="K36" s="13">
        <v>5.6819999999990702E-4</v>
      </c>
      <c r="L36" s="13">
        <v>6.3059999999992501E-4</v>
      </c>
      <c r="M36" s="13">
        <v>6.06800000000018E-4</v>
      </c>
      <c r="N36" s="7"/>
      <c r="O36" s="13">
        <v>6.2349999999999895E-4</v>
      </c>
      <c r="P36" s="13">
        <v>5.0539999999998897E-4</v>
      </c>
      <c r="Q36" s="13">
        <v>6.1549999999999095E-4</v>
      </c>
      <c r="R36" s="7"/>
      <c r="S36" s="13">
        <v>5.7289999999998698E-4</v>
      </c>
      <c r="T36" s="13">
        <v>2.4117000000000101E-3</v>
      </c>
      <c r="U36" s="13">
        <v>6.4720000000006897E-4</v>
      </c>
      <c r="V36" s="7"/>
      <c r="W36" s="13">
        <v>7.0740000000002403E-4</v>
      </c>
      <c r="X36" s="13">
        <v>5.8899999999995002E-4</v>
      </c>
      <c r="Y36" s="13">
        <v>7.3200000000006496E-4</v>
      </c>
      <c r="Z36" s="7"/>
      <c r="AA36" s="13">
        <v>6.3860000000004404E-4</v>
      </c>
      <c r="AB36" s="13">
        <v>1.37759999999997E-3</v>
      </c>
      <c r="AC36" s="13">
        <v>7.94300000000025E-4</v>
      </c>
      <c r="AD36" s="7"/>
      <c r="AE36" s="13">
        <v>6.7480000000008601E-4</v>
      </c>
      <c r="AF36" s="13">
        <v>8.1680000000006105E-4</v>
      </c>
      <c r="AG36" s="13">
        <v>6.5110000000001501E-4</v>
      </c>
      <c r="AH36" s="7"/>
      <c r="AI36" s="13">
        <v>1.58639999999998E-3</v>
      </c>
      <c r="AJ36" s="13">
        <v>6.5930000000002898E-4</v>
      </c>
      <c r="AK36" s="13">
        <v>5.8720000000000896E-4</v>
      </c>
      <c r="AL36" s="7"/>
      <c r="AM36" s="13">
        <v>6.7190000000005802E-4</v>
      </c>
      <c r="AN36" s="13">
        <v>5.3199999999997596E-4</v>
      </c>
      <c r="AO36" s="13">
        <v>6.8619999999996995E-4</v>
      </c>
      <c r="AP36" s="7"/>
      <c r="AQ36" s="13">
        <v>6.7200000000000495E-4</v>
      </c>
      <c r="AR36" s="13">
        <v>5.7070000000014598E-4</v>
      </c>
      <c r="AS36" s="13">
        <v>1.5922999999999901E-3</v>
      </c>
      <c r="AT36" s="7"/>
      <c r="AU36" s="13">
        <v>5.7810000000002495E-4</v>
      </c>
      <c r="AV36" s="13">
        <v>6.1539999999993202E-4</v>
      </c>
      <c r="AW36" s="13">
        <v>6.0430000000000195E-4</v>
      </c>
      <c r="AX36" s="7"/>
      <c r="AY36" s="13">
        <v>6.2819999999996702E-4</v>
      </c>
      <c r="AZ36" s="13">
        <v>5.7069999999992405E-4</v>
      </c>
      <c r="BA36" s="13">
        <v>6.4249999999987895E-4</v>
      </c>
      <c r="BB36" s="7"/>
      <c r="BC36" s="13">
        <v>5.7989999999996601E-4</v>
      </c>
      <c r="BD36" s="13">
        <v>1.2145000000000001E-3</v>
      </c>
      <c r="BE36" s="13">
        <v>7.9150000000005605E-4</v>
      </c>
      <c r="BF36" s="7"/>
      <c r="BG36" s="13">
        <v>7.5179999999996905E-4</v>
      </c>
      <c r="BH36" s="13">
        <v>6.1489999999997304E-4</v>
      </c>
      <c r="BI36" s="13">
        <v>5.8069999999998902E-4</v>
      </c>
      <c r="BJ36" s="7"/>
      <c r="BK36" s="13">
        <v>5.85999999999975E-4</v>
      </c>
      <c r="BL36" s="13">
        <v>5.8189999999991304E-4</v>
      </c>
      <c r="BM36" s="13">
        <v>5.86799999999998E-4</v>
      </c>
      <c r="BN36" s="7"/>
      <c r="BO36" s="13">
        <v>6.332E-4</v>
      </c>
      <c r="BP36" s="13">
        <v>5.7810000000002495E-4</v>
      </c>
      <c r="BQ36" s="13">
        <v>5.8130000000000605E-4</v>
      </c>
      <c r="BR36" s="7"/>
      <c r="BS36" s="13">
        <v>1.0107999999999699E-3</v>
      </c>
      <c r="BT36" s="13">
        <v>9.6100000000010001E-4</v>
      </c>
      <c r="BU36" s="13">
        <v>9.9039999999994601E-4</v>
      </c>
      <c r="BV36" s="7"/>
      <c r="BW36" s="13">
        <v>1.0340213775634701E-3</v>
      </c>
      <c r="BX36" s="13">
        <v>9.9682807922363195E-4</v>
      </c>
      <c r="BY36" s="13">
        <v>9.6964836120605404E-4</v>
      </c>
      <c r="BZ36" s="7"/>
      <c r="CA36" s="13">
        <v>2.0287036895751901E-3</v>
      </c>
      <c r="CB36" s="13">
        <v>1.8661022186279199E-3</v>
      </c>
      <c r="CC36" s="13">
        <v>9.9754333496093707E-4</v>
      </c>
      <c r="CD36" s="7"/>
      <c r="CE36" s="13">
        <v>1.70230865478515E-3</v>
      </c>
      <c r="CF36" s="13">
        <v>2.0344257354736302E-3</v>
      </c>
      <c r="CG36" s="13">
        <v>9.9754333496093707E-4</v>
      </c>
      <c r="CH36" s="7"/>
      <c r="CI36" s="13">
        <v>1.9941329956054601E-3</v>
      </c>
      <c r="CJ36" s="13">
        <v>3.0100345611572201E-3</v>
      </c>
      <c r="CK36" s="13">
        <v>2.9864311218261701E-3</v>
      </c>
      <c r="CL36" s="7"/>
      <c r="CM36" s="13">
        <v>4.0709972381591797E-3</v>
      </c>
      <c r="CN36" s="13">
        <v>4.0328502655029297E-3</v>
      </c>
      <c r="CO36" s="13">
        <v>5.7849884033203099E-3</v>
      </c>
      <c r="CP36" s="7"/>
      <c r="CQ36" s="13">
        <v>106.829381942749</v>
      </c>
      <c r="CR36" s="13">
        <v>106.11055898666299</v>
      </c>
      <c r="CS36" s="13">
        <v>106.494726896286</v>
      </c>
      <c r="CT36" s="7"/>
    </row>
    <row r="37" spans="1:98">
      <c r="A37" s="26"/>
      <c r="B37" s="2" t="str">
        <f t="shared" si="1"/>
        <v>I</v>
      </c>
      <c r="C37" s="6">
        <v>5.2639999999992595E-4</v>
      </c>
      <c r="D37" s="13">
        <v>5.6020000000001004E-4</v>
      </c>
      <c r="E37" s="13">
        <v>5.5910000000003403E-4</v>
      </c>
      <c r="F37" s="7"/>
      <c r="G37" s="13">
        <v>5.0520000000009403E-4</v>
      </c>
      <c r="H37" s="13">
        <v>1.1811999999999899E-3</v>
      </c>
      <c r="I37" s="13">
        <v>5.3669999999994501E-4</v>
      </c>
      <c r="J37" s="7"/>
      <c r="K37" s="13">
        <v>6.7190000000005802E-4</v>
      </c>
      <c r="L37" s="13">
        <v>6.2150000000005202E-4</v>
      </c>
      <c r="M37" s="13">
        <v>8.3999999999995103E-4</v>
      </c>
      <c r="N37" s="7"/>
      <c r="O37" s="13">
        <v>5.93999999999983E-4</v>
      </c>
      <c r="P37" s="13">
        <v>5.54799999999966E-4</v>
      </c>
      <c r="Q37" s="13">
        <v>6.5049999999999798E-4</v>
      </c>
      <c r="R37" s="7"/>
      <c r="S37" s="13">
        <v>5.6310000000003803E-4</v>
      </c>
      <c r="T37" s="13">
        <v>5.8500000000005705E-4</v>
      </c>
      <c r="U37" s="13">
        <v>6.2190000000006396E-4</v>
      </c>
      <c r="V37" s="7"/>
      <c r="W37" s="13">
        <v>5.8900000000006105E-4</v>
      </c>
      <c r="X37" s="13">
        <v>5.8560000000007495E-4</v>
      </c>
      <c r="Y37" s="13">
        <v>6.3350000000006402E-4</v>
      </c>
      <c r="Z37" s="7"/>
      <c r="AA37" s="13">
        <v>2.0175000000000002E-3</v>
      </c>
      <c r="AB37" s="13">
        <v>5.4440000000000001E-4</v>
      </c>
      <c r="AC37" s="13">
        <v>6.5949999999992404E-4</v>
      </c>
      <c r="AD37" s="7"/>
      <c r="AE37" s="13">
        <v>2.2830999999999802E-3</v>
      </c>
      <c r="AF37" s="13">
        <v>5.4519999999991199E-4</v>
      </c>
      <c r="AG37" s="13">
        <v>6.5629999999994304E-4</v>
      </c>
      <c r="AH37" s="7"/>
      <c r="AI37" s="13">
        <v>6.9719999999995298E-4</v>
      </c>
      <c r="AJ37" s="13">
        <v>6.6250000000000998E-4</v>
      </c>
      <c r="AK37" s="13">
        <v>7.82300000000013E-4</v>
      </c>
      <c r="AL37" s="7"/>
      <c r="AM37" s="13">
        <v>1.5201999999999701E-3</v>
      </c>
      <c r="AN37" s="13">
        <v>6.1959999999994199E-4</v>
      </c>
      <c r="AO37" s="13">
        <v>7.5599999999997804E-4</v>
      </c>
      <c r="AP37" s="7"/>
      <c r="AQ37" s="13">
        <v>6.81700000000118E-4</v>
      </c>
      <c r="AR37" s="13">
        <v>5.6840000000013503E-4</v>
      </c>
      <c r="AS37" s="13">
        <v>6.9220000000003103E-4</v>
      </c>
      <c r="AT37" s="7"/>
      <c r="AU37" s="13">
        <v>6.0879999999996395E-4</v>
      </c>
      <c r="AV37" s="13">
        <v>8.1940000000002501E-4</v>
      </c>
      <c r="AW37" s="13">
        <v>5.9310000000001295E-4</v>
      </c>
      <c r="AX37" s="7"/>
      <c r="AY37" s="13">
        <v>7.7370000000009898E-4</v>
      </c>
      <c r="AZ37" s="13">
        <v>6.18000000000007E-4</v>
      </c>
      <c r="BA37" s="13">
        <v>6.0829999999989504E-4</v>
      </c>
      <c r="BB37" s="7"/>
      <c r="BC37" s="13">
        <v>7.4859999999998795E-4</v>
      </c>
      <c r="BD37" s="13">
        <v>5.2030000000002896E-4</v>
      </c>
      <c r="BE37" s="13">
        <v>5.2950000000007104E-4</v>
      </c>
      <c r="BF37" s="7"/>
      <c r="BG37" s="13">
        <v>1.03339999999985E-3</v>
      </c>
      <c r="BH37" s="13">
        <v>1.0107999999999699E-3</v>
      </c>
      <c r="BI37" s="13">
        <v>1.4948999999999601E-3</v>
      </c>
      <c r="BJ37" s="7"/>
      <c r="BK37" s="13">
        <v>2.50039999999995E-3</v>
      </c>
      <c r="BL37" s="13">
        <v>1.07799999999991E-3</v>
      </c>
      <c r="BM37" s="13">
        <v>1.0459999999999901E-3</v>
      </c>
      <c r="BN37" s="7"/>
      <c r="BO37" s="13">
        <v>1.5456999999999799E-3</v>
      </c>
      <c r="BP37" s="13">
        <v>1.52299999999994E-3</v>
      </c>
      <c r="BQ37" s="13">
        <v>1.4758000000000199E-3</v>
      </c>
      <c r="BR37" s="7"/>
      <c r="BS37" s="13">
        <v>1.55099999999996E-3</v>
      </c>
      <c r="BT37" s="13">
        <v>1.57280000000004E-3</v>
      </c>
      <c r="BU37" s="13">
        <v>2.5435000000000301E-3</v>
      </c>
      <c r="BV37" s="7"/>
      <c r="BW37" s="13">
        <v>4.9564838409423802E-3</v>
      </c>
      <c r="BX37" s="13">
        <v>5.4793357849120998E-3</v>
      </c>
      <c r="BY37" s="13">
        <v>4.2634010314941398E-3</v>
      </c>
      <c r="BZ37" s="7"/>
      <c r="CA37" s="13">
        <v>5.5665969848632804E-3</v>
      </c>
      <c r="CB37" s="13">
        <v>5.98502159118652E-3</v>
      </c>
      <c r="CC37" s="13">
        <v>5.1813125610351502E-3</v>
      </c>
      <c r="CD37" s="7"/>
      <c r="CE37" s="13">
        <v>5.9144496917724601E-3</v>
      </c>
      <c r="CF37" s="13">
        <v>6.3228607177734297E-3</v>
      </c>
      <c r="CG37" s="13">
        <v>4.9889087677001901E-3</v>
      </c>
      <c r="CH37" s="7"/>
      <c r="CI37" s="13">
        <v>5.1467418670654297E-3</v>
      </c>
      <c r="CJ37" s="13">
        <v>5.1596164703369097E-3</v>
      </c>
      <c r="CK37" s="13">
        <v>4.9896240234375E-3</v>
      </c>
      <c r="CL37" s="7"/>
      <c r="CM37" s="13">
        <v>3.9880275726318299E-3</v>
      </c>
      <c r="CN37" s="13">
        <v>5.0849914550781198E-3</v>
      </c>
      <c r="CO37" s="13">
        <v>5.5677890777587804E-3</v>
      </c>
      <c r="CP37" s="7"/>
      <c r="CQ37" s="13">
        <v>9.2401504516601493E-3</v>
      </c>
      <c r="CR37" s="13">
        <v>9.2875957489013602E-3</v>
      </c>
      <c r="CS37" s="13">
        <v>9.2098712921142491E-3</v>
      </c>
      <c r="CT37" s="7"/>
    </row>
    <row r="38" spans="1:98">
      <c r="A38" s="26"/>
      <c r="B38" s="2" t="str">
        <f t="shared" si="1"/>
        <v>J</v>
      </c>
      <c r="C38" s="6">
        <v>5.1360000000000197E-4</v>
      </c>
      <c r="D38" s="13">
        <v>5.6670000000003096E-4</v>
      </c>
      <c r="E38" s="13">
        <v>6.0289999999985002E-4</v>
      </c>
      <c r="F38" s="7"/>
      <c r="G38" s="13">
        <v>5.2869999999993701E-4</v>
      </c>
      <c r="H38" s="13">
        <v>6.7519999999998595E-4</v>
      </c>
      <c r="I38" s="13">
        <v>5.5009999999999705E-4</v>
      </c>
      <c r="J38" s="7"/>
      <c r="K38" s="13">
        <v>5.6339999999999103E-4</v>
      </c>
      <c r="L38" s="13">
        <v>4.4366000000000102E-3</v>
      </c>
      <c r="M38" s="13">
        <v>7.15899999999991E-4</v>
      </c>
      <c r="N38" s="7"/>
      <c r="O38" s="13">
        <v>6.0039999999994499E-4</v>
      </c>
      <c r="P38" s="13">
        <v>5.7039999999996995E-4</v>
      </c>
      <c r="Q38" s="13">
        <v>1.87999999999999E-3</v>
      </c>
      <c r="R38" s="7"/>
      <c r="S38" s="13">
        <v>6.5429999999999601E-4</v>
      </c>
      <c r="T38" s="13">
        <v>6.3029999999997201E-4</v>
      </c>
      <c r="U38" s="13">
        <v>6.6319999999997405E-4</v>
      </c>
      <c r="V38" s="7"/>
      <c r="W38" s="13">
        <v>1.5908000000000001E-3</v>
      </c>
      <c r="X38" s="13">
        <v>7.4280000000004299E-4</v>
      </c>
      <c r="Y38" s="13">
        <v>6.5460000000006004E-4</v>
      </c>
      <c r="Z38" s="7"/>
      <c r="AA38" s="13">
        <v>6.1990000000000601E-4</v>
      </c>
      <c r="AB38" s="13">
        <v>7.7959999999999098E-4</v>
      </c>
      <c r="AC38" s="13">
        <v>8.1019999999998305E-4</v>
      </c>
      <c r="AD38" s="7"/>
      <c r="AE38" s="13">
        <v>7.04700000000002E-4</v>
      </c>
      <c r="AF38" s="13">
        <v>5.8080000000004697E-4</v>
      </c>
      <c r="AG38" s="13">
        <v>1.9748999999999999E-3</v>
      </c>
      <c r="AH38" s="7"/>
      <c r="AI38" s="13">
        <v>6.78000000000067E-4</v>
      </c>
      <c r="AJ38" s="13">
        <v>6.3079999999993098E-4</v>
      </c>
      <c r="AK38" s="13">
        <v>6.2569999999995097E-4</v>
      </c>
      <c r="AL38" s="7"/>
      <c r="AM38" s="13">
        <v>6.0590000000004796E-4</v>
      </c>
      <c r="AN38" s="13">
        <v>5.8170000000001799E-4</v>
      </c>
      <c r="AO38" s="13">
        <v>7.1579999999993305E-4</v>
      </c>
      <c r="AP38" s="7"/>
      <c r="AQ38" s="13">
        <v>6.57700000000094E-4</v>
      </c>
      <c r="AR38" s="13">
        <v>6.1959999999983096E-4</v>
      </c>
      <c r="AS38" s="13">
        <v>6.7290000000008699E-4</v>
      </c>
      <c r="AT38" s="7"/>
      <c r="AU38" s="13">
        <v>5.8040000000003601E-4</v>
      </c>
      <c r="AV38" s="13">
        <v>6.1820000000001297E-4</v>
      </c>
      <c r="AW38" s="13">
        <v>6.2380000000006298E-4</v>
      </c>
      <c r="AX38" s="7"/>
      <c r="AY38" s="13">
        <v>9.7719999999989994E-4</v>
      </c>
      <c r="AZ38" s="13">
        <v>1.07499999999993E-3</v>
      </c>
      <c r="BA38" s="13">
        <v>1.0465000000001699E-3</v>
      </c>
      <c r="BB38" s="7"/>
      <c r="BC38" s="13">
        <v>1.4894999999999199E-3</v>
      </c>
      <c r="BD38" s="13">
        <v>1.34790000000006E-3</v>
      </c>
      <c r="BE38" s="13">
        <v>1.2967999999999799E-3</v>
      </c>
      <c r="BF38" s="7"/>
      <c r="BG38" s="13">
        <v>1.78100000000003E-3</v>
      </c>
      <c r="BH38" s="13">
        <v>1.8000000000000199E-3</v>
      </c>
      <c r="BI38" s="13">
        <v>2.8607000000000402E-3</v>
      </c>
      <c r="BJ38" s="7"/>
      <c r="BK38" s="13">
        <v>1.7475999999999601E-3</v>
      </c>
      <c r="BL38" s="13">
        <v>2.3784000000000001E-3</v>
      </c>
      <c r="BM38" s="13">
        <v>1.7759000000000501E-3</v>
      </c>
      <c r="BN38" s="7"/>
      <c r="BO38" s="13">
        <v>2.8342999999999498E-3</v>
      </c>
      <c r="BP38" s="13">
        <v>2.7387999999999302E-3</v>
      </c>
      <c r="BQ38" s="13">
        <v>2.9505999999999101E-3</v>
      </c>
      <c r="BR38" s="7"/>
      <c r="BS38" s="13">
        <v>2.6017000000000401E-3</v>
      </c>
      <c r="BT38" s="13">
        <v>2.6036999999999801E-3</v>
      </c>
      <c r="BU38" s="13">
        <v>2.69320000000006E-3</v>
      </c>
      <c r="BV38" s="7"/>
      <c r="BW38" s="13">
        <v>5.1929950714111302E-3</v>
      </c>
      <c r="BX38" s="13">
        <v>5.0218105316162101E-3</v>
      </c>
      <c r="BY38" s="13">
        <v>4.9893856048583898E-3</v>
      </c>
      <c r="BZ38" s="7"/>
      <c r="CA38" s="13">
        <v>1.12097263336181E-2</v>
      </c>
      <c r="CB38" s="13">
        <v>1.1261701583862299E-2</v>
      </c>
      <c r="CC38" s="13">
        <v>1.12223625183105E-2</v>
      </c>
      <c r="CD38" s="7"/>
      <c r="CE38" s="13">
        <v>2.0391941070556599E-2</v>
      </c>
      <c r="CF38" s="13">
        <v>1.9511938095092701E-2</v>
      </c>
      <c r="CG38" s="13">
        <v>1.9441366195678701E-2</v>
      </c>
      <c r="CH38" s="7"/>
      <c r="CI38" s="13">
        <v>2.0120382308959898E-2</v>
      </c>
      <c r="CJ38" s="13">
        <v>1.9259452819824201E-2</v>
      </c>
      <c r="CK38" s="13">
        <v>1.8323898315429601E-2</v>
      </c>
      <c r="CL38" s="7"/>
      <c r="CM38" s="13">
        <v>3.5588502883911098E-2</v>
      </c>
      <c r="CN38" s="13">
        <v>3.6902904510497998E-2</v>
      </c>
      <c r="CO38" s="13">
        <v>3.7482500076293897E-2</v>
      </c>
      <c r="CP38" s="7"/>
      <c r="CQ38" s="13">
        <v>0.124752044677734</v>
      </c>
      <c r="CR38" s="13">
        <v>0.127580881118774</v>
      </c>
      <c r="CS38" s="13">
        <v>0.13289594650268499</v>
      </c>
      <c r="CT38" s="7"/>
    </row>
    <row r="39" spans="1:98">
      <c r="A39" s="26"/>
      <c r="B39" s="2" t="str">
        <f t="shared" si="1"/>
        <v>K</v>
      </c>
      <c r="C39" s="6">
        <v>5.16900000000042E-4</v>
      </c>
      <c r="D39" s="13">
        <v>5.5209999999994398E-4</v>
      </c>
      <c r="E39" s="13">
        <v>5.7940000000011795E-4</v>
      </c>
      <c r="F39" s="7"/>
      <c r="G39" s="13">
        <v>5.2189999999996395E-4</v>
      </c>
      <c r="H39" s="13">
        <v>8.7899999999996304E-4</v>
      </c>
      <c r="I39" s="13">
        <v>5.7859999999998403E-4</v>
      </c>
      <c r="J39" s="7"/>
      <c r="K39" s="13">
        <v>5.9249999999999505E-4</v>
      </c>
      <c r="L39" s="13">
        <v>6.5709999999996604E-4</v>
      </c>
      <c r="M39" s="13">
        <v>6.7599999999989804E-4</v>
      </c>
      <c r="N39" s="7"/>
      <c r="O39" s="13">
        <v>5.82299999999924E-4</v>
      </c>
      <c r="P39" s="13">
        <v>6.1949999999999495E-4</v>
      </c>
      <c r="Q39" s="13">
        <v>5.8190000000002396E-4</v>
      </c>
      <c r="R39" s="7"/>
      <c r="S39" s="13">
        <v>5.8569999999991097E-4</v>
      </c>
      <c r="T39" s="13">
        <v>6.1099999999991695E-4</v>
      </c>
      <c r="U39" s="13">
        <v>1.5585999999999599E-3</v>
      </c>
      <c r="V39" s="7"/>
      <c r="W39" s="13">
        <v>5.8489999999999898E-4</v>
      </c>
      <c r="X39" s="13">
        <v>5.5660000000001797E-4</v>
      </c>
      <c r="Y39" s="13">
        <v>1.8112999999999599E-3</v>
      </c>
      <c r="Z39" s="7"/>
      <c r="AA39" s="13">
        <v>8.0260000000009703E-4</v>
      </c>
      <c r="AB39" s="13">
        <v>6.2090000000003499E-4</v>
      </c>
      <c r="AC39" s="13">
        <v>8.3979999999994604E-4</v>
      </c>
      <c r="AD39" s="7"/>
      <c r="AE39" s="13">
        <v>6.4890000000006299E-4</v>
      </c>
      <c r="AF39" s="13">
        <v>5.6970000000000599E-4</v>
      </c>
      <c r="AG39" s="13">
        <v>6.2609999999996204E-4</v>
      </c>
      <c r="AH39" s="7"/>
      <c r="AI39" s="13">
        <v>6.4640000000004596E-4</v>
      </c>
      <c r="AJ39" s="13">
        <v>8.8499999999991298E-4</v>
      </c>
      <c r="AK39" s="13">
        <v>9.3620000000005301E-4</v>
      </c>
      <c r="AL39" s="7"/>
      <c r="AM39" s="13">
        <v>6.2459999999997496E-4</v>
      </c>
      <c r="AN39" s="13">
        <v>5.7949999999995505E-4</v>
      </c>
      <c r="AO39" s="13">
        <v>6.4079999999999595E-4</v>
      </c>
      <c r="AP39" s="7"/>
      <c r="AQ39" s="13">
        <v>6.6680000000007801E-4</v>
      </c>
      <c r="AR39" s="13">
        <v>7.6499999999990399E-4</v>
      </c>
      <c r="AS39" s="13">
        <v>7.0709999999984897E-4</v>
      </c>
      <c r="AT39" s="7"/>
      <c r="AU39" s="13">
        <v>7.8739999999999301E-4</v>
      </c>
      <c r="AV39" s="13">
        <v>6.3239999999997699E-4</v>
      </c>
      <c r="AW39" s="13">
        <v>6.2150000000005202E-4</v>
      </c>
      <c r="AX39" s="7"/>
      <c r="AY39" s="13">
        <v>1.0571999999999799E-3</v>
      </c>
      <c r="AZ39" s="13">
        <v>9.7490000000011103E-4</v>
      </c>
      <c r="BA39" s="13">
        <v>1.0822999999999801E-3</v>
      </c>
      <c r="BB39" s="7"/>
      <c r="BC39" s="13">
        <v>1.0677E-3</v>
      </c>
      <c r="BD39" s="13">
        <v>1.3945000000000699E-3</v>
      </c>
      <c r="BE39" s="13">
        <v>9.9129999999991703E-4</v>
      </c>
      <c r="BF39" s="7"/>
      <c r="BG39" s="13">
        <v>1.04749999999986E-3</v>
      </c>
      <c r="BH39" s="13">
        <v>9.6859999999998603E-4</v>
      </c>
      <c r="BI39" s="13">
        <v>9.7339999999990201E-4</v>
      </c>
      <c r="BJ39" s="7"/>
      <c r="BK39" s="13">
        <v>9.5369999999994604E-4</v>
      </c>
      <c r="BL39" s="13">
        <v>9.7040000000003703E-4</v>
      </c>
      <c r="BM39" s="13">
        <v>9.9400000000004997E-4</v>
      </c>
      <c r="BN39" s="7"/>
      <c r="BO39" s="13">
        <v>2.08779999999997E-3</v>
      </c>
      <c r="BP39" s="13">
        <v>1.76659999999995E-3</v>
      </c>
      <c r="BQ39" s="13">
        <v>1.9623999999999098E-3</v>
      </c>
      <c r="BR39" s="7"/>
      <c r="BS39" s="13">
        <v>3.0349000000000599E-3</v>
      </c>
      <c r="BT39" s="13">
        <v>3.3030999999999998E-3</v>
      </c>
      <c r="BU39" s="13">
        <v>3.1685999999999598E-3</v>
      </c>
      <c r="BV39" s="7"/>
      <c r="BW39" s="13">
        <v>5.1965713500976502E-3</v>
      </c>
      <c r="BX39" s="13">
        <v>6.2441825866699201E-3</v>
      </c>
      <c r="BY39" s="13">
        <v>5.9792995452880799E-3</v>
      </c>
      <c r="BZ39" s="7"/>
      <c r="CA39" s="13">
        <v>1.32772922515869E-2</v>
      </c>
      <c r="CB39" s="13">
        <v>1.02307796478271E-2</v>
      </c>
      <c r="CC39" s="13">
        <v>1.08509063720703E-2</v>
      </c>
      <c r="CD39" s="7"/>
      <c r="CE39" s="13">
        <v>1.11382007598876E-2</v>
      </c>
      <c r="CF39" s="13">
        <v>1.02653503417968E-2</v>
      </c>
      <c r="CG39" s="13">
        <v>1.0186195373535101E-2</v>
      </c>
      <c r="CH39" s="7"/>
      <c r="CI39" s="13">
        <v>1.0229110717773399E-2</v>
      </c>
      <c r="CJ39" s="13">
        <v>1.1411905288696201E-2</v>
      </c>
      <c r="CK39" s="13">
        <v>1.2830495834350499E-2</v>
      </c>
      <c r="CL39" s="7"/>
      <c r="CM39" s="13">
        <v>2.0389318466186499E-2</v>
      </c>
      <c r="CN39" s="13">
        <v>2.1020650863647398E-2</v>
      </c>
      <c r="CO39" s="13">
        <v>2.03752517700195E-2</v>
      </c>
      <c r="CP39" s="7"/>
      <c r="CQ39" s="13">
        <v>2.66265869140625E-2</v>
      </c>
      <c r="CR39" s="13">
        <v>3.09112071990966E-2</v>
      </c>
      <c r="CS39" s="13">
        <v>2.7895450592040998E-2</v>
      </c>
      <c r="CT39" s="7"/>
    </row>
    <row r="40" spans="1:98">
      <c r="A40" s="26"/>
      <c r="B40" s="2" t="str">
        <f t="shared" si="1"/>
        <v>L</v>
      </c>
      <c r="C40" s="6">
        <v>5.0320000000003695E-4</v>
      </c>
      <c r="D40" s="13">
        <v>5.8460000000004598E-4</v>
      </c>
      <c r="E40" s="13">
        <v>6.7670000000008502E-4</v>
      </c>
      <c r="F40" s="7"/>
      <c r="G40" s="13">
        <v>5.1979999999995897E-4</v>
      </c>
      <c r="H40" s="13">
        <v>5.3650000000004996E-4</v>
      </c>
      <c r="I40" s="13">
        <v>5.1219999999996203E-4</v>
      </c>
      <c r="J40" s="7"/>
      <c r="K40" s="13">
        <v>5.9419999999998896E-4</v>
      </c>
      <c r="L40" s="13">
        <v>7.70300000000001E-4</v>
      </c>
      <c r="M40" s="13">
        <v>6.2810000000001998E-4</v>
      </c>
      <c r="N40" s="7"/>
      <c r="O40" s="13">
        <v>5.4960000000003895E-4</v>
      </c>
      <c r="P40" s="13">
        <v>2.0259000000000201E-3</v>
      </c>
      <c r="Q40" s="13">
        <v>6.0099999999996202E-4</v>
      </c>
      <c r="R40" s="7"/>
      <c r="S40" s="13">
        <v>5.9599999999992905E-4</v>
      </c>
      <c r="T40" s="13">
        <v>6.2159999999999895E-4</v>
      </c>
      <c r="U40" s="13">
        <v>6.3219999999997102E-4</v>
      </c>
      <c r="V40" s="7"/>
      <c r="W40" s="13">
        <v>6.3190000000001802E-4</v>
      </c>
      <c r="X40" s="13">
        <v>6.4569999999997097E-4</v>
      </c>
      <c r="Y40" s="13">
        <v>6.6539999999992705E-4</v>
      </c>
      <c r="Z40" s="7"/>
      <c r="AA40" s="13">
        <v>5.6800000000001196E-4</v>
      </c>
      <c r="AB40" s="13">
        <v>1.86529999999995E-3</v>
      </c>
      <c r="AC40" s="13">
        <v>6.9599999999991804E-4</v>
      </c>
      <c r="AD40" s="7"/>
      <c r="AE40" s="13">
        <v>6.76699999999974E-4</v>
      </c>
      <c r="AF40" s="13">
        <v>8.9260000000002105E-4</v>
      </c>
      <c r="AG40" s="13">
        <v>6.5499999999996095E-4</v>
      </c>
      <c r="AH40" s="7"/>
      <c r="AI40" s="13">
        <v>6.1829999999996001E-4</v>
      </c>
      <c r="AJ40" s="13">
        <v>5.8209999999991803E-4</v>
      </c>
      <c r="AK40" s="13">
        <v>6.5450000000000198E-4</v>
      </c>
      <c r="AL40" s="7"/>
      <c r="AM40" s="13">
        <v>5.9489999999995304E-4</v>
      </c>
      <c r="AN40" s="13">
        <v>1.84550000000005E-3</v>
      </c>
      <c r="AO40" s="13">
        <v>6.7829999999990899E-4</v>
      </c>
      <c r="AP40" s="7"/>
      <c r="AQ40" s="13">
        <v>8.7410000000009904E-4</v>
      </c>
      <c r="AR40" s="13">
        <v>5.9080000000011302E-4</v>
      </c>
      <c r="AS40" s="13">
        <v>6.7740000000004997E-4</v>
      </c>
      <c r="AT40" s="7"/>
      <c r="AU40" s="13">
        <v>5.4239999999994195E-4</v>
      </c>
      <c r="AV40" s="13">
        <v>6.0120000000007901E-4</v>
      </c>
      <c r="AW40" s="13">
        <v>2.17089999999997E-3</v>
      </c>
      <c r="AX40" s="7"/>
      <c r="AY40" s="13">
        <v>5.7419999999996896E-4</v>
      </c>
      <c r="AZ40" s="13">
        <v>1.17129999999998E-3</v>
      </c>
      <c r="BA40" s="13">
        <v>6.1209999999989296E-4</v>
      </c>
      <c r="BB40" s="7"/>
      <c r="BC40" s="13">
        <v>1.0368000000000599E-3</v>
      </c>
      <c r="BD40" s="13">
        <v>1.0012999999999799E-3</v>
      </c>
      <c r="BE40" s="13">
        <v>1.24030000000008E-3</v>
      </c>
      <c r="BF40" s="7"/>
      <c r="BG40" s="13">
        <v>1.1860999999999599E-3</v>
      </c>
      <c r="BH40" s="13">
        <v>9.7309999999994901E-4</v>
      </c>
      <c r="BI40" s="13">
        <v>1.24630000000003E-3</v>
      </c>
      <c r="BJ40" s="7"/>
      <c r="BK40" s="13">
        <v>1.04870000000001E-3</v>
      </c>
      <c r="BL40" s="13">
        <v>1.0402999999999901E-3</v>
      </c>
      <c r="BM40" s="13">
        <v>9.9909999999991906E-4</v>
      </c>
      <c r="BN40" s="7"/>
      <c r="BO40" s="13">
        <v>1.8143000000000399E-3</v>
      </c>
      <c r="BP40" s="13">
        <v>1.84700000000004E-3</v>
      </c>
      <c r="BQ40" s="13">
        <v>1.8272999999999701E-3</v>
      </c>
      <c r="BR40" s="7"/>
      <c r="BS40" s="13">
        <v>3.5706000000000899E-3</v>
      </c>
      <c r="BT40" s="13">
        <v>3.7921000000000699E-3</v>
      </c>
      <c r="BU40" s="13">
        <v>3.5718999999999599E-3</v>
      </c>
      <c r="BV40" s="7"/>
      <c r="BW40" s="13">
        <v>3.9851665496826102E-3</v>
      </c>
      <c r="BX40" s="13">
        <v>3.2501220703125E-3</v>
      </c>
      <c r="BY40" s="13">
        <v>5.9831142425537101E-3</v>
      </c>
      <c r="BZ40" s="7"/>
      <c r="CA40" s="13">
        <v>7.2851181030273403E-3</v>
      </c>
      <c r="CB40" s="13">
        <v>8.1968307495117101E-3</v>
      </c>
      <c r="CC40" s="13">
        <v>7.2031021118164002E-3</v>
      </c>
      <c r="CD40" s="7"/>
      <c r="CE40" s="13">
        <v>2.5583028793334898E-2</v>
      </c>
      <c r="CF40" s="13">
        <v>2.0430326461791899E-2</v>
      </c>
      <c r="CG40" s="13">
        <v>2.1649837493896401E-2</v>
      </c>
      <c r="CH40" s="7"/>
      <c r="CI40" s="13">
        <v>1.39415264129638E-2</v>
      </c>
      <c r="CJ40" s="13">
        <v>1.3260841369628899E-2</v>
      </c>
      <c r="CK40" s="13">
        <v>1.3262987136840799E-2</v>
      </c>
      <c r="CL40" s="7"/>
      <c r="CM40" s="13">
        <v>1.8518686294555602E-2</v>
      </c>
      <c r="CN40" s="13">
        <v>1.8447160720825102E-2</v>
      </c>
      <c r="CO40" s="13">
        <v>2.1319389343261701E-2</v>
      </c>
      <c r="CP40" s="7"/>
      <c r="CQ40" s="13">
        <v>2.6395797729492101E-2</v>
      </c>
      <c r="CR40" s="13">
        <v>2.6634931564330999E-2</v>
      </c>
      <c r="CS40" s="13">
        <v>2.66644954681396E-2</v>
      </c>
      <c r="CT40" s="7"/>
    </row>
    <row r="41" spans="1:98">
      <c r="A41" s="26"/>
      <c r="B41" s="2" t="str">
        <f t="shared" si="1"/>
        <v>M</v>
      </c>
      <c r="C41" s="6">
        <v>5.1500000000004298E-4</v>
      </c>
      <c r="D41" s="13">
        <v>5.3609999999992798E-4</v>
      </c>
      <c r="E41" s="13">
        <v>5.4859999999989895E-4</v>
      </c>
      <c r="F41" s="7"/>
      <c r="G41" s="13">
        <v>4.9429999999994702E-4</v>
      </c>
      <c r="H41" s="13">
        <v>6.2223999999999604E-3</v>
      </c>
      <c r="I41" s="13">
        <v>8.7190000000003599E-4</v>
      </c>
      <c r="J41" s="7"/>
      <c r="K41" s="13">
        <v>5.6900000000004104E-4</v>
      </c>
      <c r="L41" s="13">
        <v>6.1770000000005399E-4</v>
      </c>
      <c r="M41" s="13">
        <v>6.6489999999996797E-4</v>
      </c>
      <c r="N41" s="7"/>
      <c r="O41" s="13">
        <v>6.6779999999999596E-4</v>
      </c>
      <c r="P41" s="13">
        <v>5.5799999999994699E-4</v>
      </c>
      <c r="Q41" s="13">
        <v>6.7550000000005095E-4</v>
      </c>
      <c r="R41" s="7"/>
      <c r="S41" s="13">
        <v>5.9330000000001805E-4</v>
      </c>
      <c r="T41" s="13">
        <v>1.76690000000001E-3</v>
      </c>
      <c r="U41" s="13">
        <v>7.6249999999999896E-4</v>
      </c>
      <c r="V41" s="7"/>
      <c r="W41" s="13">
        <v>5.7689999999999098E-4</v>
      </c>
      <c r="X41" s="13">
        <v>5.9529999999996498E-4</v>
      </c>
      <c r="Y41" s="13">
        <v>6.8479999999992904E-4</v>
      </c>
      <c r="Z41" s="7"/>
      <c r="AA41" s="13">
        <v>5.8849999999999105E-4</v>
      </c>
      <c r="AB41" s="13">
        <v>6.2459999999997496E-4</v>
      </c>
      <c r="AC41" s="13">
        <v>6.6979999999994201E-4</v>
      </c>
      <c r="AD41" s="7"/>
      <c r="AE41" s="13">
        <v>6.7200000000000495E-4</v>
      </c>
      <c r="AF41" s="13">
        <v>5.5599999999999996E-4</v>
      </c>
      <c r="AG41" s="13">
        <v>6.4050000000004305E-4</v>
      </c>
      <c r="AH41" s="7"/>
      <c r="AI41" s="13">
        <v>1.37629999999999E-3</v>
      </c>
      <c r="AJ41" s="13">
        <v>6.4229999999998401E-4</v>
      </c>
      <c r="AK41" s="13">
        <v>5.9050000000004899E-4</v>
      </c>
      <c r="AL41" s="7"/>
      <c r="AM41" s="13">
        <v>5.8210000000002895E-4</v>
      </c>
      <c r="AN41" s="13">
        <v>6.3029999999997201E-4</v>
      </c>
      <c r="AO41" s="13">
        <v>6.2629999999996801E-4</v>
      </c>
      <c r="AP41" s="7"/>
      <c r="AQ41" s="13">
        <v>8.2619999999988803E-4</v>
      </c>
      <c r="AR41" s="13">
        <v>5.10200000000127E-4</v>
      </c>
      <c r="AS41" s="13">
        <v>9.0269999999992301E-4</v>
      </c>
      <c r="AT41" s="7"/>
      <c r="AU41" s="13">
        <v>5.8670000000005096E-4</v>
      </c>
      <c r="AV41" s="13">
        <v>6.24699999999922E-4</v>
      </c>
      <c r="AW41" s="13">
        <v>5.7389999999990504E-4</v>
      </c>
      <c r="AX41" s="7"/>
      <c r="AY41" s="13">
        <v>5.69799999999842E-4</v>
      </c>
      <c r="AZ41" s="13">
        <v>5.6659999999997203E-4</v>
      </c>
      <c r="BA41" s="13">
        <v>5.7599999999990905E-4</v>
      </c>
      <c r="BB41" s="7"/>
      <c r="BC41" s="13">
        <v>6.9189999999985598E-4</v>
      </c>
      <c r="BD41" s="13">
        <v>6.02299999999944E-4</v>
      </c>
      <c r="BE41" s="13">
        <v>5.6649999999991397E-4</v>
      </c>
      <c r="BF41" s="7"/>
      <c r="BG41" s="13">
        <v>5.85999999999975E-4</v>
      </c>
      <c r="BH41" s="13">
        <v>5.7269999999998102E-4</v>
      </c>
      <c r="BI41" s="13">
        <v>7.2650000000007398E-4</v>
      </c>
      <c r="BJ41" s="7"/>
      <c r="BK41" s="13">
        <v>6.1540000000004304E-4</v>
      </c>
      <c r="BL41" s="13">
        <v>1.4610999999999899E-3</v>
      </c>
      <c r="BM41" s="13">
        <v>6.4089999999994397E-4</v>
      </c>
      <c r="BN41" s="7"/>
      <c r="BO41" s="13">
        <v>7.1789999999993803E-4</v>
      </c>
      <c r="BP41" s="13">
        <v>6.1970000000000005E-4</v>
      </c>
      <c r="BQ41" s="13">
        <v>5.71600000000005E-4</v>
      </c>
      <c r="BR41" s="7"/>
      <c r="BS41" s="13">
        <v>6.8750000000006295E-4</v>
      </c>
      <c r="BT41" s="13">
        <v>6.0780000000004697E-4</v>
      </c>
      <c r="BU41" s="13">
        <v>7.6500000000001502E-4</v>
      </c>
      <c r="BV41" s="7"/>
      <c r="BW41" s="13">
        <v>9.9658966064453103E-4</v>
      </c>
      <c r="BX41" s="13">
        <v>9.95635986328125E-4</v>
      </c>
      <c r="BY41" s="13">
        <v>1.03378295898437E-3</v>
      </c>
      <c r="BZ41" s="7"/>
      <c r="CA41" s="13">
        <v>4.9846172332763602E-3</v>
      </c>
      <c r="CB41" s="13">
        <v>5.0263404846191398E-3</v>
      </c>
      <c r="CC41" s="13">
        <v>5.9740543365478498E-3</v>
      </c>
      <c r="CD41" s="7"/>
      <c r="CE41" s="13">
        <v>8.2302093505859306E-3</v>
      </c>
      <c r="CF41" s="13">
        <v>7.2307586669921797E-3</v>
      </c>
      <c r="CG41" s="13">
        <v>7.1876049041748004E-3</v>
      </c>
      <c r="CH41" s="7"/>
      <c r="CI41" s="13">
        <v>8.2173347473144497E-3</v>
      </c>
      <c r="CJ41" s="13">
        <v>9.2325210571288993E-3</v>
      </c>
      <c r="CK41" s="13">
        <v>8.2237720489501901E-3</v>
      </c>
      <c r="CL41" s="7"/>
      <c r="CM41" s="13">
        <v>1.4288663864135701E-2</v>
      </c>
      <c r="CN41" s="13">
        <v>1.37679576873779E-2</v>
      </c>
      <c r="CO41" s="13">
        <v>1.4670133590698201E-2</v>
      </c>
      <c r="CP41" s="7"/>
      <c r="CQ41" s="13">
        <v>3.0857086181640601E-2</v>
      </c>
      <c r="CR41" s="13">
        <v>3.1593799591064398E-2</v>
      </c>
      <c r="CS41" s="13">
        <v>3.1518697738647398E-2</v>
      </c>
      <c r="CT41" s="7"/>
    </row>
    <row r="42" spans="1:98">
      <c r="A42" s="26"/>
      <c r="B42" s="2" t="str">
        <f t="shared" si="1"/>
        <v>N</v>
      </c>
      <c r="C42" s="6">
        <v>1.68349999999994E-3</v>
      </c>
      <c r="D42" s="13">
        <v>6.5179999999997996E-4</v>
      </c>
      <c r="E42" s="13">
        <v>5.86799999999998E-4</v>
      </c>
      <c r="F42" s="7"/>
      <c r="G42" s="13">
        <v>5.6820000000001804E-4</v>
      </c>
      <c r="H42" s="13">
        <v>4.7949999999996601E-4</v>
      </c>
      <c r="I42" s="13">
        <v>6.1509999999997901E-4</v>
      </c>
      <c r="J42" s="7"/>
      <c r="K42" s="13">
        <v>6.1420000000000897E-4</v>
      </c>
      <c r="L42" s="13">
        <v>6.6540000000003797E-4</v>
      </c>
      <c r="M42" s="13">
        <v>6.3040000000002996E-4</v>
      </c>
      <c r="N42" s="7"/>
      <c r="O42" s="13">
        <v>1.50030000000001E-3</v>
      </c>
      <c r="P42" s="13">
        <v>6.7380000000005704E-4</v>
      </c>
      <c r="Q42" s="13">
        <v>6.6939999999993105E-4</v>
      </c>
      <c r="R42" s="7"/>
      <c r="S42" s="13">
        <v>5.7609999999996798E-4</v>
      </c>
      <c r="T42" s="13">
        <v>5.9699999999995802E-4</v>
      </c>
      <c r="U42" s="13">
        <v>6.2420000000007404E-4</v>
      </c>
      <c r="V42" s="7"/>
      <c r="W42" s="13">
        <v>6.0020000000005004E-4</v>
      </c>
      <c r="X42" s="13">
        <v>6.0329999999997298E-4</v>
      </c>
      <c r="Y42" s="13">
        <v>6.2520000000010302E-4</v>
      </c>
      <c r="Z42" s="7"/>
      <c r="AA42" s="13">
        <v>6.4710000000001101E-4</v>
      </c>
      <c r="AB42" s="13">
        <v>5.8690000000005595E-4</v>
      </c>
      <c r="AC42" s="13">
        <v>6.4350000000001895E-4</v>
      </c>
      <c r="AD42" s="7"/>
      <c r="AE42" s="13">
        <v>8.4459999999997304E-4</v>
      </c>
      <c r="AF42" s="13">
        <v>5.7559999999989798E-4</v>
      </c>
      <c r="AG42" s="13">
        <v>6.2789999999990299E-4</v>
      </c>
      <c r="AH42" s="7"/>
      <c r="AI42" s="13">
        <v>6.3709999999994604E-4</v>
      </c>
      <c r="AJ42" s="13">
        <v>6.7139999999998802E-4</v>
      </c>
      <c r="AK42" s="13">
        <v>6.26800000000038E-4</v>
      </c>
      <c r="AL42" s="7"/>
      <c r="AM42" s="13">
        <v>5.8489999999999898E-4</v>
      </c>
      <c r="AN42" s="13">
        <v>6.65200000000032E-4</v>
      </c>
      <c r="AO42" s="13">
        <v>6.2370000000000405E-4</v>
      </c>
      <c r="AP42" s="7"/>
      <c r="AQ42" s="13">
        <v>6.7820000000007297E-4</v>
      </c>
      <c r="AR42" s="13">
        <v>5.8700000000011499E-4</v>
      </c>
      <c r="AS42" s="13">
        <v>6.4929999999985201E-4</v>
      </c>
      <c r="AT42" s="7"/>
      <c r="AU42" s="13">
        <v>6.6500000000002603E-4</v>
      </c>
      <c r="AV42" s="13">
        <v>6.2890000000004299E-4</v>
      </c>
      <c r="AW42" s="13">
        <v>7.0270000000005595E-4</v>
      </c>
      <c r="AX42" s="7"/>
      <c r="AY42" s="13">
        <v>1.6283000000001299E-3</v>
      </c>
      <c r="AZ42" s="13">
        <v>1.01069999999992E-3</v>
      </c>
      <c r="BA42" s="13">
        <v>1.07140000000005E-3</v>
      </c>
      <c r="BB42" s="7"/>
      <c r="BC42" s="13">
        <v>9.7269999999993696E-4</v>
      </c>
      <c r="BD42" s="13">
        <v>1.0799999999999599E-3</v>
      </c>
      <c r="BE42" s="13">
        <v>1.0056999999998801E-3</v>
      </c>
      <c r="BF42" s="7"/>
      <c r="BG42" s="13">
        <v>1.00740000000021E-3</v>
      </c>
      <c r="BH42" s="13">
        <v>1.1409E-3</v>
      </c>
      <c r="BI42" s="13">
        <v>1.0101000000000101E-3</v>
      </c>
      <c r="BJ42" s="7"/>
      <c r="BK42" s="13">
        <v>1.49429999999994E-3</v>
      </c>
      <c r="BL42" s="13">
        <v>1.38539999999998E-3</v>
      </c>
      <c r="BM42" s="13">
        <v>1.4470000000000799E-3</v>
      </c>
      <c r="BN42" s="7"/>
      <c r="BO42" s="13">
        <v>1.52969999999996E-3</v>
      </c>
      <c r="BP42" s="13">
        <v>1.38359999999992E-3</v>
      </c>
      <c r="BQ42" s="13">
        <v>1.6622000000000501E-3</v>
      </c>
      <c r="BR42" s="7"/>
      <c r="BS42" s="13">
        <v>2.2002999999999298E-3</v>
      </c>
      <c r="BT42" s="13">
        <v>2.2432999999999399E-3</v>
      </c>
      <c r="BU42" s="13">
        <v>2.26159999999997E-3</v>
      </c>
      <c r="BV42" s="7"/>
      <c r="BW42" s="13">
        <v>3.98778915405273E-3</v>
      </c>
      <c r="BX42" s="13">
        <v>4.02593612670898E-3</v>
      </c>
      <c r="BY42" s="13">
        <v>4.0926933288574201E-3</v>
      </c>
      <c r="BZ42" s="7"/>
      <c r="CA42" s="13">
        <v>7.2090625762939401E-3</v>
      </c>
      <c r="CB42" s="13">
        <v>6.2758922576904297E-3</v>
      </c>
      <c r="CC42" s="13">
        <v>6.25371932983398E-3</v>
      </c>
      <c r="CD42" s="7"/>
      <c r="CE42" s="13">
        <v>1.3206958770751899E-2</v>
      </c>
      <c r="CF42" s="13">
        <v>1.48062705993652E-2</v>
      </c>
      <c r="CG42" s="13">
        <v>1.434326171875E-2</v>
      </c>
      <c r="CH42" s="7"/>
      <c r="CI42" s="13">
        <v>1.33895874023437E-2</v>
      </c>
      <c r="CJ42" s="13">
        <v>1.33967399597167E-2</v>
      </c>
      <c r="CK42" s="13">
        <v>1.31993293762207E-2</v>
      </c>
      <c r="CL42" s="7"/>
      <c r="CM42" s="13">
        <v>5.3079605102539E-2</v>
      </c>
      <c r="CN42" s="13">
        <v>5.7074069976806599E-2</v>
      </c>
      <c r="CO42" s="13">
        <v>5.41708469390869E-2</v>
      </c>
      <c r="CP42" s="7"/>
      <c r="CQ42" s="13">
        <v>7.0232629776000893E-2</v>
      </c>
      <c r="CR42" s="13">
        <v>7.2244644165038993E-2</v>
      </c>
      <c r="CS42" s="13">
        <v>7.2500467300414997E-2</v>
      </c>
      <c r="CT42" s="7"/>
    </row>
    <row r="43" spans="1:98">
      <c r="A43" s="26"/>
      <c r="B43" s="2" t="str">
        <f t="shared" si="1"/>
        <v>O</v>
      </c>
      <c r="C43" s="6">
        <v>5.1410000000018299E-4</v>
      </c>
      <c r="D43" s="13">
        <v>5.9459999999988901E-4</v>
      </c>
      <c r="E43" s="13">
        <v>6.0550000000003602E-4</v>
      </c>
      <c r="F43" s="7"/>
      <c r="G43" s="13">
        <v>5.0430000000001296E-4</v>
      </c>
      <c r="H43" s="13">
        <v>5.3019999999992496E-4</v>
      </c>
      <c r="I43" s="13">
        <v>7.9540000000000101E-4</v>
      </c>
      <c r="J43" s="7"/>
      <c r="K43" s="13">
        <v>5.8860000000004998E-4</v>
      </c>
      <c r="L43" s="13">
        <v>1.0584999999999601E-3</v>
      </c>
      <c r="M43" s="13">
        <v>6.2879999999998395E-4</v>
      </c>
      <c r="N43" s="7"/>
      <c r="O43" s="13">
        <v>5.9920000000002096E-4</v>
      </c>
      <c r="P43" s="13">
        <v>6.3340000000000596E-4</v>
      </c>
      <c r="Q43" s="13">
        <v>6.6509999999997405E-4</v>
      </c>
      <c r="R43" s="7"/>
      <c r="S43" s="13">
        <v>5.5699999999991802E-4</v>
      </c>
      <c r="T43" s="13">
        <v>6.4229999999998401E-4</v>
      </c>
      <c r="U43" s="13">
        <v>6.9330000000000704E-4</v>
      </c>
      <c r="V43" s="7"/>
      <c r="W43" s="13">
        <v>6.64699999999962E-4</v>
      </c>
      <c r="X43" s="13">
        <v>5.9049999999993797E-4</v>
      </c>
      <c r="Y43" s="13">
        <v>6.3420000000002897E-4</v>
      </c>
      <c r="Z43" s="7"/>
      <c r="AA43" s="13">
        <v>5.9639999999994099E-4</v>
      </c>
      <c r="AB43" s="13">
        <v>6.0190000000004396E-4</v>
      </c>
      <c r="AC43" s="13">
        <v>6.6840000000001299E-4</v>
      </c>
      <c r="AD43" s="7"/>
      <c r="AE43" s="13">
        <v>6.56699999999954E-4</v>
      </c>
      <c r="AF43" s="13">
        <v>5.6670000000003096E-4</v>
      </c>
      <c r="AG43" s="13">
        <v>6.5890000000001705E-4</v>
      </c>
      <c r="AH43" s="7"/>
      <c r="AI43" s="13">
        <v>6.6900000000003003E-4</v>
      </c>
      <c r="AJ43" s="13">
        <v>6.6580000000004903E-4</v>
      </c>
      <c r="AK43" s="13">
        <v>6.0450000000000705E-4</v>
      </c>
      <c r="AL43" s="7"/>
      <c r="AM43" s="13">
        <v>5.7110000000004603E-4</v>
      </c>
      <c r="AN43" s="13">
        <v>6.41200000000008E-4</v>
      </c>
      <c r="AO43" s="13">
        <v>6.1339999999998596E-4</v>
      </c>
      <c r="AP43" s="7"/>
      <c r="AQ43" s="13">
        <v>6.8080000000003596E-4</v>
      </c>
      <c r="AR43" s="13">
        <v>6.5640000000000099E-4</v>
      </c>
      <c r="AS43" s="13">
        <v>6.9199999999991404E-4</v>
      </c>
      <c r="AT43" s="7"/>
      <c r="AU43" s="13">
        <v>5.7580000000001497E-4</v>
      </c>
      <c r="AV43" s="13">
        <v>6.3699999999999803E-4</v>
      </c>
      <c r="AW43" s="13">
        <v>6.5870000000001205E-4</v>
      </c>
      <c r="AX43" s="7"/>
      <c r="AY43" s="13">
        <v>9.8110000000017905E-4</v>
      </c>
      <c r="AZ43" s="13">
        <v>9.7119999999994901E-4</v>
      </c>
      <c r="BA43" s="13">
        <v>1.03330000000001E-3</v>
      </c>
      <c r="BB43" s="7"/>
      <c r="BC43" s="13">
        <v>1.4229999999999499E-3</v>
      </c>
      <c r="BD43" s="13">
        <v>1.4187999999999399E-3</v>
      </c>
      <c r="BE43" s="13">
        <v>1.4090999999998299E-3</v>
      </c>
      <c r="BF43" s="7"/>
      <c r="BG43" s="13">
        <v>2.1211999999999299E-3</v>
      </c>
      <c r="BH43" s="13">
        <v>1.84260000000002E-3</v>
      </c>
      <c r="BI43" s="13">
        <v>1.84439999999996E-3</v>
      </c>
      <c r="BJ43" s="7"/>
      <c r="BK43" s="13">
        <v>2.2693999999999701E-3</v>
      </c>
      <c r="BL43" s="13">
        <v>2.2817000000000501E-3</v>
      </c>
      <c r="BM43" s="13">
        <v>2.6059999999999898E-3</v>
      </c>
      <c r="BN43" s="7"/>
      <c r="BO43" s="13">
        <v>3.7605999999999998E-3</v>
      </c>
      <c r="BP43" s="13">
        <v>3.5450999999999599E-3</v>
      </c>
      <c r="BQ43" s="13">
        <v>3.92790000000009E-3</v>
      </c>
      <c r="BR43" s="7"/>
      <c r="BS43" s="13">
        <v>3.7626999999999999E-3</v>
      </c>
      <c r="BT43" s="13">
        <v>3.6024E-3</v>
      </c>
      <c r="BU43" s="13">
        <v>4.8490999999999396E-3</v>
      </c>
      <c r="BV43" s="7"/>
      <c r="BW43" s="13">
        <v>7.1637630462646398E-3</v>
      </c>
      <c r="BX43" s="13">
        <v>8.0122947692871094E-3</v>
      </c>
      <c r="BY43" s="13">
        <v>6.1893463134765599E-3</v>
      </c>
      <c r="BZ43" s="7"/>
      <c r="CA43" s="13">
        <v>1.29444599151611E-2</v>
      </c>
      <c r="CB43" s="13">
        <v>1.24304294586181E-2</v>
      </c>
      <c r="CC43" s="13">
        <v>1.3275146484375E-2</v>
      </c>
      <c r="CD43" s="7"/>
      <c r="CE43" s="13">
        <v>2.0633935928344699E-2</v>
      </c>
      <c r="CF43" s="13">
        <v>1.9730806350708001E-2</v>
      </c>
      <c r="CG43" s="13">
        <v>2.0083665847778299E-2</v>
      </c>
      <c r="CH43" s="7"/>
      <c r="CI43" s="13">
        <v>2.0196199417114199E-2</v>
      </c>
      <c r="CJ43" s="13">
        <v>1.94077491760253E-2</v>
      </c>
      <c r="CK43" s="13">
        <v>1.9307374954223602E-2</v>
      </c>
      <c r="CL43" s="7"/>
      <c r="CM43" s="13">
        <v>2.25520133972167E-2</v>
      </c>
      <c r="CN43" s="13">
        <v>1.94928646087646E-2</v>
      </c>
      <c r="CO43" s="13">
        <v>2.13892459869384E-2</v>
      </c>
      <c r="CP43" s="7"/>
      <c r="CQ43" s="13">
        <v>6.3972234725952107E-2</v>
      </c>
      <c r="CR43" s="13">
        <v>6.3004016876220703E-2</v>
      </c>
      <c r="CS43" s="13">
        <v>6.2108993530273403E-2</v>
      </c>
      <c r="CT43" s="7"/>
    </row>
    <row r="44" spans="1:98">
      <c r="A44" s="26"/>
      <c r="B44" s="2" t="str">
        <f t="shared" si="1"/>
        <v>P</v>
      </c>
      <c r="C44" s="6">
        <v>6.2930000000016497E-4</v>
      </c>
      <c r="D44" s="13">
        <v>6.5159999999986297E-4</v>
      </c>
      <c r="E44" s="13">
        <v>5.4850000000006196E-4</v>
      </c>
      <c r="F44" s="7"/>
      <c r="G44" s="13">
        <v>5.3859999999994403E-4</v>
      </c>
      <c r="H44" s="13">
        <v>5.3200000000008796E-4</v>
      </c>
      <c r="I44" s="13">
        <v>5.4560000000003495E-4</v>
      </c>
      <c r="J44" s="7"/>
      <c r="K44" s="13">
        <v>6.3840000000003796E-4</v>
      </c>
      <c r="L44" s="13">
        <v>6.2079999999997595E-4</v>
      </c>
      <c r="M44" s="13">
        <v>6.0159999999997895E-4</v>
      </c>
      <c r="N44" s="7"/>
      <c r="O44" s="13">
        <v>6.4109999999995004E-4</v>
      </c>
      <c r="P44" s="13">
        <v>6.4509999999984302E-4</v>
      </c>
      <c r="Q44" s="13">
        <v>1.2438000000001199E-3</v>
      </c>
      <c r="R44" s="7"/>
      <c r="S44" s="13">
        <v>5.62799999999974E-4</v>
      </c>
      <c r="T44" s="13">
        <v>6.0060000000006198E-4</v>
      </c>
      <c r="U44" s="13">
        <v>6.3609999999991696E-4</v>
      </c>
      <c r="V44" s="7"/>
      <c r="W44" s="13">
        <v>5.6599999999995499E-4</v>
      </c>
      <c r="X44" s="13">
        <v>5.7920000000000096E-4</v>
      </c>
      <c r="Y44" s="13">
        <v>6.34800000000046E-4</v>
      </c>
      <c r="Z44" s="7"/>
      <c r="AA44" s="13">
        <v>5.9890000000006795E-4</v>
      </c>
      <c r="AB44" s="13">
        <v>5.6580000000006005E-4</v>
      </c>
      <c r="AC44" s="13">
        <v>6.5099999999995695E-4</v>
      </c>
      <c r="AD44" s="7"/>
      <c r="AE44" s="13">
        <v>6.7439999999996305E-4</v>
      </c>
      <c r="AF44" s="13">
        <v>6.0099999999996202E-4</v>
      </c>
      <c r="AG44" s="13">
        <v>6.4759999999996999E-4</v>
      </c>
      <c r="AH44" s="7"/>
      <c r="AI44" s="13">
        <v>9.5629999999991E-4</v>
      </c>
      <c r="AJ44" s="13">
        <v>6.7740000000004997E-4</v>
      </c>
      <c r="AK44" s="13">
        <v>6.5379999999992601E-4</v>
      </c>
      <c r="AL44" s="7"/>
      <c r="AM44" s="13">
        <v>6.4880000000000395E-4</v>
      </c>
      <c r="AN44" s="13">
        <v>6.0569999999993097E-4</v>
      </c>
      <c r="AO44" s="13">
        <v>6.3409999999997004E-4</v>
      </c>
      <c r="AP44" s="7"/>
      <c r="AQ44" s="13">
        <v>6.5830000000000001E-4</v>
      </c>
      <c r="AR44" s="13">
        <v>5.7309999999999295E-4</v>
      </c>
      <c r="AS44" s="13">
        <v>6.3239999999997699E-4</v>
      </c>
      <c r="AT44" s="7"/>
      <c r="AU44" s="13">
        <v>6.6440000000000899E-4</v>
      </c>
      <c r="AV44" s="13">
        <v>8.6489999999994605E-4</v>
      </c>
      <c r="AW44" s="13">
        <v>6.2370000000000405E-4</v>
      </c>
      <c r="AX44" s="7"/>
      <c r="AY44" s="13">
        <v>9.3969999999998701E-4</v>
      </c>
      <c r="AZ44" s="13">
        <v>9.3250000000000201E-4</v>
      </c>
      <c r="BA44" s="13">
        <v>9.53299999999934E-4</v>
      </c>
      <c r="BB44" s="7"/>
      <c r="BC44" s="13">
        <v>1.0196000000000001E-3</v>
      </c>
      <c r="BD44" s="13">
        <v>1.00640000000007E-3</v>
      </c>
      <c r="BE44" s="13">
        <v>9.8219999999993291E-4</v>
      </c>
      <c r="BF44" s="7"/>
      <c r="BG44" s="13">
        <v>1.7671999999999599E-3</v>
      </c>
      <c r="BH44" s="13">
        <v>1.7684999999998301E-3</v>
      </c>
      <c r="BI44" s="13">
        <v>1.8540000000000199E-3</v>
      </c>
      <c r="BJ44" s="7"/>
      <c r="BK44" s="13">
        <v>2.3712999999999599E-3</v>
      </c>
      <c r="BL44" s="13">
        <v>2.1490000000000602E-3</v>
      </c>
      <c r="BM44" s="13">
        <v>2.7327000000000302E-3</v>
      </c>
      <c r="BN44" s="7"/>
      <c r="BO44" s="13">
        <v>3.52210000000008E-3</v>
      </c>
      <c r="BP44" s="13">
        <v>3.4349000000000098E-3</v>
      </c>
      <c r="BQ44" s="13">
        <v>3.7859999999998398E-3</v>
      </c>
      <c r="BR44" s="7"/>
      <c r="BS44" s="13">
        <v>3.4713000000000599E-3</v>
      </c>
      <c r="BT44" s="13">
        <v>3.8958999999998399E-3</v>
      </c>
      <c r="BU44" s="13">
        <v>3.4657000000000099E-3</v>
      </c>
      <c r="BV44" s="7"/>
      <c r="BW44" s="13">
        <v>6.9789886474609297E-3</v>
      </c>
      <c r="BX44" s="13">
        <v>4.9753189086914002E-3</v>
      </c>
      <c r="BY44" s="13">
        <v>6.9818496704101502E-3</v>
      </c>
      <c r="BZ44" s="7"/>
      <c r="CA44" s="13">
        <v>5.9833526611328099E-3</v>
      </c>
      <c r="CB44" s="13">
        <v>5.28836250305175E-3</v>
      </c>
      <c r="CC44" s="13">
        <v>6.28662109375E-3</v>
      </c>
      <c r="CD44" s="7"/>
      <c r="CE44" s="13">
        <v>1.3266324996948201E-2</v>
      </c>
      <c r="CF44" s="13">
        <v>1.2474536895751899E-2</v>
      </c>
      <c r="CG44" s="13">
        <v>1.3196468353271399E-2</v>
      </c>
      <c r="CH44" s="7"/>
      <c r="CI44" s="13">
        <v>1.3446807861328101E-2</v>
      </c>
      <c r="CJ44" s="13">
        <v>1.45847797393798E-2</v>
      </c>
      <c r="CK44" s="13">
        <v>1.2477397918701101E-2</v>
      </c>
      <c r="CL44" s="7"/>
      <c r="CM44" s="13">
        <v>1.3436555862426701E-2</v>
      </c>
      <c r="CN44" s="13">
        <v>1.2345552444457999E-2</v>
      </c>
      <c r="CO44" s="13">
        <v>1.2215137481689399E-2</v>
      </c>
      <c r="CP44" s="7"/>
      <c r="CQ44" s="13">
        <v>3.4695148468017502E-2</v>
      </c>
      <c r="CR44" s="13">
        <v>3.4537792205810498E-2</v>
      </c>
      <c r="CS44" s="13">
        <v>3.4594535827636698E-2</v>
      </c>
      <c r="CT44" s="7"/>
    </row>
    <row r="45" spans="1:98">
      <c r="A45" s="26"/>
      <c r="B45" s="2" t="str">
        <f t="shared" si="1"/>
        <v>Q</v>
      </c>
      <c r="C45" s="6">
        <v>5.0729999999998799E-4</v>
      </c>
      <c r="D45" s="13">
        <v>5.6060000000002197E-4</v>
      </c>
      <c r="E45" s="13">
        <v>5.8769999999985702E-4</v>
      </c>
      <c r="F45" s="7"/>
      <c r="G45" s="13">
        <v>5.8140000000006498E-4</v>
      </c>
      <c r="H45" s="13">
        <v>6.1789999999994905E-4</v>
      </c>
      <c r="I45" s="13">
        <v>5.1449999999997299E-4</v>
      </c>
      <c r="J45" s="7"/>
      <c r="K45" s="13">
        <v>6.63899999999939E-4</v>
      </c>
      <c r="L45" s="13">
        <v>6.4790000000003402E-4</v>
      </c>
      <c r="M45" s="13">
        <v>6.0179999999998503E-4</v>
      </c>
      <c r="N45" s="7"/>
      <c r="O45" s="13">
        <v>6.7670000000008502E-4</v>
      </c>
      <c r="P45" s="13">
        <v>1.56109999999998E-3</v>
      </c>
      <c r="Q45" s="13">
        <v>6.8130000000010595E-4</v>
      </c>
      <c r="R45" s="7"/>
      <c r="S45" s="13">
        <v>5.7870000000004296E-4</v>
      </c>
      <c r="T45" s="13">
        <v>8.67699999999915E-4</v>
      </c>
      <c r="U45" s="13">
        <v>6.4090000000005499E-4</v>
      </c>
      <c r="V45" s="7"/>
      <c r="W45" s="13">
        <v>5.9750000000002802E-4</v>
      </c>
      <c r="X45" s="13">
        <v>5.4730000000002799E-4</v>
      </c>
      <c r="Y45" s="13">
        <v>6.1789999999994905E-4</v>
      </c>
      <c r="Z45" s="7"/>
      <c r="AA45" s="13">
        <v>8.4309999999998499E-4</v>
      </c>
      <c r="AB45" s="13">
        <v>1.04199999999998E-3</v>
      </c>
      <c r="AC45" s="13">
        <v>6.3250000000003505E-4</v>
      </c>
      <c r="AD45" s="7"/>
      <c r="AE45" s="13">
        <v>6.6809999999994896E-4</v>
      </c>
      <c r="AF45" s="13">
        <v>6.5680000000001195E-4</v>
      </c>
      <c r="AG45" s="13">
        <v>7.7959999999999098E-4</v>
      </c>
      <c r="AH45" s="7"/>
      <c r="AI45" s="13">
        <v>6.6259999999995702E-4</v>
      </c>
      <c r="AJ45" s="13">
        <v>6.3469999999998805E-4</v>
      </c>
      <c r="AK45" s="13">
        <v>1.4537E-3</v>
      </c>
      <c r="AL45" s="7"/>
      <c r="AM45" s="13">
        <v>6.5469999999989703E-4</v>
      </c>
      <c r="AN45" s="13">
        <v>1.4161999999999699E-3</v>
      </c>
      <c r="AO45" s="13">
        <v>8.1969999999997802E-4</v>
      </c>
      <c r="AP45" s="7"/>
      <c r="AQ45" s="13">
        <v>1.53570000000002E-3</v>
      </c>
      <c r="AR45" s="13">
        <v>5.9450000000005299E-4</v>
      </c>
      <c r="AS45" s="13">
        <v>9.2730000000007496E-4</v>
      </c>
      <c r="AT45" s="7"/>
      <c r="AU45" s="13">
        <v>5.7810000000002495E-4</v>
      </c>
      <c r="AV45" s="13">
        <v>6.5379999999992601E-4</v>
      </c>
      <c r="AW45" s="13">
        <v>6.6440000000000899E-4</v>
      </c>
      <c r="AX45" s="7"/>
      <c r="AY45" s="13">
        <v>1.04769999999998E-3</v>
      </c>
      <c r="AZ45" s="13">
        <v>1.1684000000000601E-3</v>
      </c>
      <c r="BA45" s="13">
        <v>9.9250000000017293E-4</v>
      </c>
      <c r="BB45" s="7"/>
      <c r="BC45" s="13">
        <v>2.5659000000000098E-3</v>
      </c>
      <c r="BD45" s="13">
        <v>1.4339999999999299E-3</v>
      </c>
      <c r="BE45" s="13">
        <v>1.53480000000016E-3</v>
      </c>
      <c r="BF45" s="7"/>
      <c r="BG45" s="13">
        <v>1.9583999999999101E-3</v>
      </c>
      <c r="BH45" s="13">
        <v>5.1852999999999396E-3</v>
      </c>
      <c r="BI45" s="13">
        <v>1.8673000000000101E-3</v>
      </c>
      <c r="BJ45" s="7"/>
      <c r="BK45" s="13">
        <v>2.3300000000000499E-3</v>
      </c>
      <c r="BL45" s="13">
        <v>2.2575000000000199E-3</v>
      </c>
      <c r="BM45" s="13">
        <v>2.1911000000000001E-3</v>
      </c>
      <c r="BN45" s="7"/>
      <c r="BO45" s="13">
        <v>3.55470000000002E-3</v>
      </c>
      <c r="BP45" s="13">
        <v>3.9388999999998503E-3</v>
      </c>
      <c r="BQ45" s="13">
        <v>3.5939000000000301E-3</v>
      </c>
      <c r="BR45" s="7"/>
      <c r="BS45" s="13">
        <v>3.5541000000001099E-3</v>
      </c>
      <c r="BT45" s="13">
        <v>4.8656999999998601E-3</v>
      </c>
      <c r="BU45" s="13">
        <v>3.6009999999999601E-3</v>
      </c>
      <c r="BV45" s="7"/>
      <c r="BW45" s="13">
        <v>4.9839019775390599E-3</v>
      </c>
      <c r="BX45" s="13">
        <v>6.9856643676757804E-3</v>
      </c>
      <c r="BY45" s="13">
        <v>6.9396495819091797E-3</v>
      </c>
      <c r="BZ45" s="7"/>
      <c r="CA45" s="13">
        <v>1.23796463012695E-2</v>
      </c>
      <c r="CB45" s="13">
        <v>1.22249126434326E-2</v>
      </c>
      <c r="CC45" s="13">
        <v>1.2167453765869101E-2</v>
      </c>
      <c r="CD45" s="7"/>
      <c r="CE45" s="13">
        <v>1.94776058197021E-2</v>
      </c>
      <c r="CF45" s="13">
        <v>1.9410848617553701E-2</v>
      </c>
      <c r="CG45" s="13">
        <v>2.33027935028076E-2</v>
      </c>
      <c r="CH45" s="7"/>
      <c r="CI45" s="13">
        <v>2.2899627685546799E-2</v>
      </c>
      <c r="CJ45" s="13">
        <v>1.9140720367431599E-2</v>
      </c>
      <c r="CK45" s="13">
        <v>2.03974246978759E-2</v>
      </c>
      <c r="CL45" s="7"/>
      <c r="CM45" s="13">
        <v>2.0231008529662999E-2</v>
      </c>
      <c r="CN45" s="13">
        <v>1.9511222839355399E-2</v>
      </c>
      <c r="CO45" s="13">
        <v>2.0609140396118102E-2</v>
      </c>
      <c r="CP45" s="7"/>
      <c r="CQ45" s="13">
        <v>5.9136867523193297E-2</v>
      </c>
      <c r="CR45" s="13">
        <v>6.1332941055297803E-2</v>
      </c>
      <c r="CS45" s="13">
        <v>6.1091899871826102E-2</v>
      </c>
      <c r="CT45" s="7"/>
    </row>
    <row r="46" spans="1:98">
      <c r="A46" s="26"/>
      <c r="B46" s="2" t="str">
        <f t="shared" si="1"/>
        <v>R</v>
      </c>
      <c r="C46" s="6">
        <v>5.3700000000000904E-4</v>
      </c>
      <c r="D46" s="13">
        <v>6.3790000000007996E-4</v>
      </c>
      <c r="E46" s="13">
        <v>5.0919999999998701E-4</v>
      </c>
      <c r="F46" s="7"/>
      <c r="G46" s="13">
        <v>5.2079999999998696E-4</v>
      </c>
      <c r="H46" s="13">
        <v>5.2250000000009201E-4</v>
      </c>
      <c r="I46" s="13">
        <v>5.1299999999998504E-4</v>
      </c>
      <c r="J46" s="7"/>
      <c r="K46" s="13">
        <v>5.9569999999997604E-4</v>
      </c>
      <c r="L46" s="13">
        <v>6.3820000000003297E-4</v>
      </c>
      <c r="M46" s="13">
        <v>1.67939999999999E-3</v>
      </c>
      <c r="N46" s="7"/>
      <c r="O46" s="13">
        <v>6.8930000000011395E-4</v>
      </c>
      <c r="P46" s="13">
        <v>7.2190000000005295E-4</v>
      </c>
      <c r="Q46" s="13">
        <v>6.2589999999995705E-4</v>
      </c>
      <c r="R46" s="7"/>
      <c r="S46" s="13">
        <v>6.3189999999990699E-4</v>
      </c>
      <c r="T46" s="13">
        <v>1.46850000000009E-3</v>
      </c>
      <c r="U46" s="13">
        <v>6.4850000000005105E-4</v>
      </c>
      <c r="V46" s="7"/>
      <c r="W46" s="13">
        <v>5.7499999999999197E-4</v>
      </c>
      <c r="X46" s="13">
        <v>5.6719999999998896E-4</v>
      </c>
      <c r="Y46" s="13">
        <v>6.49200000000016E-4</v>
      </c>
      <c r="Z46" s="7"/>
      <c r="AA46" s="13">
        <v>5.3760000000002597E-4</v>
      </c>
      <c r="AB46" s="13">
        <v>7.4130000000005504E-4</v>
      </c>
      <c r="AC46" s="13">
        <v>6.1149999999998705E-4</v>
      </c>
      <c r="AD46" s="7"/>
      <c r="AE46" s="13">
        <v>7.0839999999994198E-4</v>
      </c>
      <c r="AF46" s="13">
        <v>5.6020000000001004E-4</v>
      </c>
      <c r="AG46" s="13">
        <v>6.2390000000001002E-4</v>
      </c>
      <c r="AH46" s="7"/>
      <c r="AI46" s="13">
        <v>6.2399999999995695E-4</v>
      </c>
      <c r="AJ46" s="13">
        <v>6.6990000000000105E-4</v>
      </c>
      <c r="AK46" s="13">
        <v>5.7540000000000304E-4</v>
      </c>
      <c r="AL46" s="7"/>
      <c r="AM46" s="13">
        <v>6.6739999999998402E-4</v>
      </c>
      <c r="AN46" s="13">
        <v>5.9779999999998103E-4</v>
      </c>
      <c r="AO46" s="13">
        <v>8.12999999999952E-4</v>
      </c>
      <c r="AP46" s="7"/>
      <c r="AQ46" s="13">
        <v>6.6159999999992804E-4</v>
      </c>
      <c r="AR46" s="13">
        <v>5.4989999999999195E-4</v>
      </c>
      <c r="AS46" s="13">
        <v>2.0039000000000502E-3</v>
      </c>
      <c r="AT46" s="7"/>
      <c r="AU46" s="13">
        <v>9.8900000000001699E-4</v>
      </c>
      <c r="AV46" s="13">
        <v>1.07749999999995E-3</v>
      </c>
      <c r="AW46" s="13">
        <v>1.10169999999998E-3</v>
      </c>
      <c r="AX46" s="7"/>
      <c r="AY46" s="13">
        <v>9.5089999999986498E-4</v>
      </c>
      <c r="AZ46" s="13">
        <v>9.9629999999995E-4</v>
      </c>
      <c r="BA46" s="13">
        <v>1.1772000000001E-3</v>
      </c>
      <c r="BB46" s="7"/>
      <c r="BC46" s="13">
        <v>1.36779999999991E-3</v>
      </c>
      <c r="BD46" s="13">
        <v>1.9572999999999301E-3</v>
      </c>
      <c r="BE46" s="13">
        <v>1.3824E-3</v>
      </c>
      <c r="BF46" s="7"/>
      <c r="BG46" s="13">
        <v>2.2790999999999701E-3</v>
      </c>
      <c r="BH46" s="13">
        <v>2.42399999999998E-3</v>
      </c>
      <c r="BI46" s="13">
        <v>2.2008000000000002E-3</v>
      </c>
      <c r="BJ46" s="7"/>
      <c r="BK46" s="13">
        <v>4.36060000000004E-3</v>
      </c>
      <c r="BL46" s="13">
        <v>3.4162999999999199E-3</v>
      </c>
      <c r="BM46" s="13">
        <v>3.4417999999998201E-3</v>
      </c>
      <c r="BN46" s="7"/>
      <c r="BO46" s="13">
        <v>3.72029999999989E-3</v>
      </c>
      <c r="BP46" s="13">
        <v>3.4159999999998601E-3</v>
      </c>
      <c r="BQ46" s="13">
        <v>3.5279000000001302E-3</v>
      </c>
      <c r="BR46" s="7"/>
      <c r="BS46" s="13">
        <v>6.1190999999998202E-3</v>
      </c>
      <c r="BT46" s="13">
        <v>5.7232999999998696E-3</v>
      </c>
      <c r="BU46" s="13">
        <v>5.8537000000000701E-3</v>
      </c>
      <c r="BV46" s="7"/>
      <c r="BW46" s="13">
        <v>5.9833526611328099E-3</v>
      </c>
      <c r="BX46" s="13">
        <v>5.9840679168701102E-3</v>
      </c>
      <c r="BY46" s="13">
        <v>5.0239562988281198E-3</v>
      </c>
      <c r="BZ46" s="7"/>
      <c r="CA46" s="13">
        <v>1.2193202972412101E-2</v>
      </c>
      <c r="CB46" s="13">
        <v>1.42641067504882E-2</v>
      </c>
      <c r="CC46" s="13">
        <v>1.22146606445312E-2</v>
      </c>
      <c r="CD46" s="7"/>
      <c r="CE46" s="13">
        <v>1.3459920883178701E-2</v>
      </c>
      <c r="CF46" s="13">
        <v>1.22339725494384E-2</v>
      </c>
      <c r="CG46" s="13">
        <v>1.32441520690917E-2</v>
      </c>
      <c r="CH46" s="7"/>
      <c r="CI46" s="13">
        <v>1.32436752319335E-2</v>
      </c>
      <c r="CJ46" s="13">
        <v>1.29210948944091E-2</v>
      </c>
      <c r="CK46" s="13">
        <v>1.2475013732910101E-2</v>
      </c>
      <c r="CL46" s="7"/>
      <c r="CM46" s="13">
        <v>3.57260704040527E-2</v>
      </c>
      <c r="CN46" s="13">
        <v>3.5474538803100503E-2</v>
      </c>
      <c r="CO46" s="13">
        <v>3.6715030670166002E-2</v>
      </c>
      <c r="CP46" s="7"/>
      <c r="CQ46" s="13">
        <v>4.7549962997436503E-2</v>
      </c>
      <c r="CR46" s="13">
        <v>4.8929214477539E-2</v>
      </c>
      <c r="CS46" s="13">
        <v>5.3001403808593701E-2</v>
      </c>
      <c r="CT46" s="7"/>
    </row>
    <row r="47" spans="1:98">
      <c r="A47" s="26"/>
      <c r="B47" s="2" t="str">
        <f t="shared" si="1"/>
        <v>S</v>
      </c>
      <c r="C47" s="6">
        <v>5.3819999999982205E-4</v>
      </c>
      <c r="D47" s="13">
        <v>5.6989999999990104E-4</v>
      </c>
      <c r="E47" s="13">
        <v>5.9410000000004095E-4</v>
      </c>
      <c r="F47" s="7"/>
      <c r="G47" s="13">
        <v>1.82219999999999E-3</v>
      </c>
      <c r="H47" s="13">
        <v>5.08900000000034E-4</v>
      </c>
      <c r="I47" s="13">
        <v>5.1889999999998795E-4</v>
      </c>
      <c r="J47" s="7"/>
      <c r="K47" s="13">
        <v>5.7459999999998003E-4</v>
      </c>
      <c r="L47" s="13">
        <v>6.0320000000002496E-4</v>
      </c>
      <c r="M47" s="13">
        <v>6.7590000000006202E-4</v>
      </c>
      <c r="N47" s="7"/>
      <c r="O47" s="13">
        <v>8.8400000000010595E-4</v>
      </c>
      <c r="P47" s="13">
        <v>6.7419999999995795E-4</v>
      </c>
      <c r="Q47" s="13">
        <v>6.5020000000015599E-4</v>
      </c>
      <c r="R47" s="7"/>
      <c r="S47" s="13">
        <v>6.7829999999990899E-4</v>
      </c>
      <c r="T47" s="13">
        <v>6.3639999999998099E-4</v>
      </c>
      <c r="U47" s="13">
        <v>5.9199999999992505E-4</v>
      </c>
      <c r="V47" s="7"/>
      <c r="W47" s="13">
        <v>5.6420000000001404E-4</v>
      </c>
      <c r="X47" s="13">
        <v>8.60700000000047E-4</v>
      </c>
      <c r="Y47" s="13">
        <v>6.2209999999995804E-4</v>
      </c>
      <c r="Z47" s="7"/>
      <c r="AA47" s="13">
        <v>5.7180000000001097E-4</v>
      </c>
      <c r="AB47" s="13">
        <v>5.40900000000066E-4</v>
      </c>
      <c r="AC47" s="13">
        <v>6.4470000000005302E-4</v>
      </c>
      <c r="AD47" s="7"/>
      <c r="AE47" s="13">
        <v>6.8639999999997505E-4</v>
      </c>
      <c r="AF47" s="13">
        <v>7.6170000000008698E-4</v>
      </c>
      <c r="AG47" s="13">
        <v>6.6289999999991002E-4</v>
      </c>
      <c r="AH47" s="7"/>
      <c r="AI47" s="13">
        <v>5.9000000000009002E-4</v>
      </c>
      <c r="AJ47" s="13">
        <v>1.3353999999999801E-3</v>
      </c>
      <c r="AK47" s="13">
        <v>5.7329999999999805E-4</v>
      </c>
      <c r="AL47" s="7"/>
      <c r="AM47" s="13">
        <v>8.8390000000004799E-4</v>
      </c>
      <c r="AN47" s="13">
        <v>6.0189999999993304E-4</v>
      </c>
      <c r="AO47" s="13">
        <v>6.2319999999993405E-4</v>
      </c>
      <c r="AP47" s="7"/>
      <c r="AQ47" s="13">
        <v>6.6209999999999804E-4</v>
      </c>
      <c r="AR47" s="13">
        <v>6.0639999999989504E-4</v>
      </c>
      <c r="AS47" s="13">
        <v>6.3529999999989396E-4</v>
      </c>
      <c r="AT47" s="7"/>
      <c r="AU47" s="13">
        <v>7.1770000000004298E-4</v>
      </c>
      <c r="AV47" s="13">
        <v>6.3159999999995399E-4</v>
      </c>
      <c r="AW47" s="13">
        <v>6.5429999999999601E-4</v>
      </c>
      <c r="AX47" s="7"/>
      <c r="AY47" s="13">
        <v>1.17940000000005E-3</v>
      </c>
      <c r="AZ47" s="13">
        <v>9.8730000000002405E-4</v>
      </c>
      <c r="BA47" s="13">
        <v>9.9039999999983499E-4</v>
      </c>
      <c r="BB47" s="7"/>
      <c r="BC47" s="13">
        <v>1.4384000000000599E-3</v>
      </c>
      <c r="BD47" s="13">
        <v>1.51640000000008E-3</v>
      </c>
      <c r="BE47" s="13">
        <v>2.1461000000000301E-3</v>
      </c>
      <c r="BF47" s="7"/>
      <c r="BG47" s="13">
        <v>1.85709999999983E-3</v>
      </c>
      <c r="BH47" s="13">
        <v>2.0102000000001802E-3</v>
      </c>
      <c r="BI47" s="13">
        <v>2.06830000000013E-3</v>
      </c>
      <c r="BJ47" s="7"/>
      <c r="BK47" s="13">
        <v>2.8112000000000098E-3</v>
      </c>
      <c r="BL47" s="13">
        <v>2.6276000000000602E-3</v>
      </c>
      <c r="BM47" s="13">
        <v>2.3488000000000302E-3</v>
      </c>
      <c r="BN47" s="7"/>
      <c r="BO47" s="13">
        <v>3.93789999999993E-3</v>
      </c>
      <c r="BP47" s="13">
        <v>3.7958000000000102E-3</v>
      </c>
      <c r="BQ47" s="13">
        <v>3.5798000000000201E-3</v>
      </c>
      <c r="BR47" s="7"/>
      <c r="BS47" s="13">
        <v>3.6168000000000801E-3</v>
      </c>
      <c r="BT47" s="13">
        <v>4.6905999999999797E-3</v>
      </c>
      <c r="BU47" s="13">
        <v>3.8763999999999999E-3</v>
      </c>
      <c r="BV47" s="7"/>
      <c r="BW47" s="13">
        <v>6.2406063079833898E-3</v>
      </c>
      <c r="BX47" s="13">
        <v>5.2511692047119097E-3</v>
      </c>
      <c r="BY47" s="13">
        <v>6.2966346740722604E-3</v>
      </c>
      <c r="BZ47" s="7"/>
      <c r="CA47" s="13">
        <v>1.37274265289306E-2</v>
      </c>
      <c r="CB47" s="13">
        <v>1.23975276947021E-2</v>
      </c>
      <c r="CC47" s="13">
        <v>1.4194488525390601E-2</v>
      </c>
      <c r="CD47" s="7"/>
      <c r="CE47" s="13">
        <v>1.9432544708251901E-2</v>
      </c>
      <c r="CF47" s="13">
        <v>1.94544792175292E-2</v>
      </c>
      <c r="CG47" s="13">
        <v>1.8433332443237301E-2</v>
      </c>
      <c r="CH47" s="7"/>
      <c r="CI47" s="13">
        <v>2.0070314407348602E-2</v>
      </c>
      <c r="CJ47" s="13">
        <v>2.6816844940185498E-2</v>
      </c>
      <c r="CK47" s="13">
        <v>1.84783935546875E-2</v>
      </c>
      <c r="CL47" s="7"/>
      <c r="CM47" s="13">
        <v>6.1789035797119099E-2</v>
      </c>
      <c r="CN47" s="13">
        <v>6.5202236175537095E-2</v>
      </c>
      <c r="CO47" s="13">
        <v>6.1106920242309501E-2</v>
      </c>
      <c r="CP47" s="7"/>
      <c r="CQ47" s="13">
        <v>8.6585283279418904E-2</v>
      </c>
      <c r="CR47" s="13">
        <v>8.4669828414916895E-2</v>
      </c>
      <c r="CS47" s="13">
        <v>8.7466001510620103E-2</v>
      </c>
      <c r="CT47" s="7"/>
    </row>
    <row r="48" spans="1:98">
      <c r="A48" s="26"/>
      <c r="B48" s="2" t="str">
        <f t="shared" si="1"/>
        <v>T</v>
      </c>
      <c r="C48" s="6">
        <v>6.8630000000013903E-4</v>
      </c>
      <c r="D48" s="13">
        <v>5.6600000000006602E-4</v>
      </c>
      <c r="E48" s="13">
        <v>5.2959999999990695E-4</v>
      </c>
      <c r="F48" s="7"/>
      <c r="G48" s="13">
        <v>5.6570000000000199E-4</v>
      </c>
      <c r="H48" s="13">
        <v>5.5450000000001299E-4</v>
      </c>
      <c r="I48" s="13">
        <v>1.6662000000000599E-3</v>
      </c>
      <c r="J48" s="7"/>
      <c r="K48" s="13">
        <v>8.3169999999999002E-4</v>
      </c>
      <c r="L48" s="13">
        <v>6.9790000000002905E-4</v>
      </c>
      <c r="M48" s="13">
        <v>5.8690000000005595E-4</v>
      </c>
      <c r="N48" s="7"/>
      <c r="O48" s="13">
        <v>6.1249999999990403E-4</v>
      </c>
      <c r="P48" s="13">
        <v>8.1770000000003196E-4</v>
      </c>
      <c r="Q48" s="13">
        <v>5.9230000000010097E-4</v>
      </c>
      <c r="R48" s="7"/>
      <c r="S48" s="13">
        <v>6.7319999999992898E-4</v>
      </c>
      <c r="T48" s="13">
        <v>6.1979999999994795E-4</v>
      </c>
      <c r="U48" s="13">
        <v>6.3990000000002602E-4</v>
      </c>
      <c r="V48" s="7"/>
      <c r="W48" s="13">
        <v>2.02650000000004E-3</v>
      </c>
      <c r="X48" s="13">
        <v>5.4699999999996396E-4</v>
      </c>
      <c r="Y48" s="13">
        <v>6.1010000000005695E-4</v>
      </c>
      <c r="Z48" s="7"/>
      <c r="AA48" s="13">
        <v>7.0720000000001795E-4</v>
      </c>
      <c r="AB48" s="13">
        <v>5.7240000000002801E-4</v>
      </c>
      <c r="AC48" s="13">
        <v>1.2518999999999701E-3</v>
      </c>
      <c r="AD48" s="7"/>
      <c r="AE48" s="13">
        <v>6.5830000000000001E-4</v>
      </c>
      <c r="AF48" s="13">
        <v>5.5550000000004196E-4</v>
      </c>
      <c r="AG48" s="13">
        <v>6.6050000000006295E-4</v>
      </c>
      <c r="AH48" s="7"/>
      <c r="AI48" s="13">
        <v>6.2359999999994599E-4</v>
      </c>
      <c r="AJ48" s="13">
        <v>5.6979999999995303E-4</v>
      </c>
      <c r="AK48" s="13">
        <v>5.6900000000004104E-4</v>
      </c>
      <c r="AL48" s="7"/>
      <c r="AM48" s="13">
        <v>5.9989999999987499E-4</v>
      </c>
      <c r="AN48" s="13">
        <v>5.7989999999996601E-4</v>
      </c>
      <c r="AO48" s="13">
        <v>1.6119999999999401E-3</v>
      </c>
      <c r="AP48" s="7"/>
      <c r="AQ48" s="13">
        <v>6.8999999999985696E-4</v>
      </c>
      <c r="AR48" s="13">
        <v>1.15750000000014E-3</v>
      </c>
      <c r="AS48" s="13">
        <v>6.7159999999999399E-4</v>
      </c>
      <c r="AT48" s="7"/>
      <c r="AU48" s="13">
        <v>7.4689999999999403E-4</v>
      </c>
      <c r="AV48" s="13">
        <v>6.3860000000004404E-4</v>
      </c>
      <c r="AW48" s="13">
        <v>1.6515000000000199E-3</v>
      </c>
      <c r="AX48" s="7"/>
      <c r="AY48" s="13">
        <v>1.8842999999999499E-3</v>
      </c>
      <c r="AZ48" s="13">
        <v>1.0512000000000199E-3</v>
      </c>
      <c r="BA48" s="13">
        <v>1.17309999999992E-3</v>
      </c>
      <c r="BB48" s="7"/>
      <c r="BC48" s="13">
        <v>9.8890000000007006E-4</v>
      </c>
      <c r="BD48" s="13">
        <v>9.4539999999998503E-4</v>
      </c>
      <c r="BE48" s="13">
        <v>1.1532999999999099E-3</v>
      </c>
      <c r="BF48" s="7"/>
      <c r="BG48" s="13">
        <v>9.7429999999998297E-4</v>
      </c>
      <c r="BH48" s="13">
        <v>9.6779999999996303E-4</v>
      </c>
      <c r="BI48" s="13">
        <v>9.6969999999996204E-4</v>
      </c>
      <c r="BJ48" s="7"/>
      <c r="BK48" s="13">
        <v>1.6314000000001701E-3</v>
      </c>
      <c r="BL48" s="13">
        <v>1.3368000000000199E-3</v>
      </c>
      <c r="BM48" s="13">
        <v>1.51370000000006E-3</v>
      </c>
      <c r="BN48" s="7"/>
      <c r="BO48" s="13">
        <v>1.3754999999999701E-3</v>
      </c>
      <c r="BP48" s="13">
        <v>1.3133999999999E-3</v>
      </c>
      <c r="BQ48" s="13">
        <v>1.4146999999999901E-3</v>
      </c>
      <c r="BR48" s="7"/>
      <c r="BS48" s="13">
        <v>2.17840000000002E-3</v>
      </c>
      <c r="BT48" s="13">
        <v>2.39580000000017E-3</v>
      </c>
      <c r="BU48" s="13">
        <v>2.2718999999999899E-3</v>
      </c>
      <c r="BV48" s="7"/>
      <c r="BW48" s="13">
        <v>4.0280818939208898E-3</v>
      </c>
      <c r="BX48" s="13">
        <v>4.9510002136230399E-3</v>
      </c>
      <c r="BY48" s="13">
        <v>4.5664310455322196E-3</v>
      </c>
      <c r="BZ48" s="7"/>
      <c r="CA48" s="13">
        <v>5.9983730316162101E-3</v>
      </c>
      <c r="CB48" s="13">
        <v>5.0230026245117101E-3</v>
      </c>
      <c r="CC48" s="13">
        <v>5.2046775817870998E-3</v>
      </c>
      <c r="CD48" s="7"/>
      <c r="CE48" s="13">
        <v>5.8724880218505799E-3</v>
      </c>
      <c r="CF48" s="13">
        <v>6.1695575714111302E-3</v>
      </c>
      <c r="CG48" s="13">
        <v>6.2501430511474601E-3</v>
      </c>
      <c r="CH48" s="7"/>
      <c r="CI48" s="13">
        <v>2.30560302734375E-2</v>
      </c>
      <c r="CJ48" s="13">
        <v>2.6287078857421799E-2</v>
      </c>
      <c r="CK48" s="13">
        <v>2.2431612014770501E-2</v>
      </c>
      <c r="CL48" s="7"/>
      <c r="CM48" s="13">
        <v>3.0521392822265601E-2</v>
      </c>
      <c r="CN48" s="13">
        <v>3.5707235336303697E-2</v>
      </c>
      <c r="CO48" s="13">
        <v>2.7575492858886701E-2</v>
      </c>
      <c r="CP48" s="7"/>
      <c r="CQ48" s="13">
        <v>5.0103187561035101E-2</v>
      </c>
      <c r="CR48" s="13">
        <v>4.9940347671508699E-2</v>
      </c>
      <c r="CS48" s="13">
        <v>5.19330501556396E-2</v>
      </c>
      <c r="CT48" s="7"/>
    </row>
    <row r="49" spans="1:98">
      <c r="A49" s="26"/>
      <c r="B49" s="2" t="str">
        <f t="shared" si="1"/>
        <v>U</v>
      </c>
      <c r="C49" s="6">
        <v>1.5158000000001701E-3</v>
      </c>
      <c r="D49" s="13">
        <v>5.24100000000027E-4</v>
      </c>
      <c r="E49" s="13">
        <v>5.3060000000004705E-4</v>
      </c>
      <c r="F49" s="7"/>
      <c r="G49" s="13">
        <v>5.5329999999997805E-4</v>
      </c>
      <c r="H49" s="13">
        <v>4.9779999999999204E-4</v>
      </c>
      <c r="I49" s="13">
        <v>5.1420000000001998E-4</v>
      </c>
      <c r="J49" s="7"/>
      <c r="K49" s="13">
        <v>5.6400000000000796E-4</v>
      </c>
      <c r="L49" s="13">
        <v>5.9510000000007003E-4</v>
      </c>
      <c r="M49" s="13">
        <v>6.06800000000018E-4</v>
      </c>
      <c r="N49" s="7"/>
      <c r="O49" s="13">
        <v>6.6190000000010396E-4</v>
      </c>
      <c r="P49" s="13">
        <v>5.5929999999992897E-4</v>
      </c>
      <c r="Q49" s="13">
        <v>5.7449999999992197E-4</v>
      </c>
      <c r="R49" s="7"/>
      <c r="S49" s="13">
        <v>5.9409999999993004E-4</v>
      </c>
      <c r="T49" s="13">
        <v>1.2298999999999999E-3</v>
      </c>
      <c r="U49" s="13">
        <v>6.3420000000002897E-4</v>
      </c>
      <c r="V49" s="7"/>
      <c r="W49" s="13">
        <v>5.9380000000008805E-4</v>
      </c>
      <c r="X49" s="13">
        <v>5.4429999999994205E-4</v>
      </c>
      <c r="Y49" s="13">
        <v>1.3569999999999401E-3</v>
      </c>
      <c r="Z49" s="7"/>
      <c r="AA49" s="13">
        <v>9.3549999999997802E-4</v>
      </c>
      <c r="AB49" s="13">
        <v>8.7949999999992201E-4</v>
      </c>
      <c r="AC49" s="13">
        <v>5.8069999999998902E-4</v>
      </c>
      <c r="AD49" s="7"/>
      <c r="AE49" s="13">
        <v>6.5969999999992903E-4</v>
      </c>
      <c r="AF49" s="13">
        <v>6.9390000000002505E-4</v>
      </c>
      <c r="AG49" s="13">
        <v>6.2450000000002705E-4</v>
      </c>
      <c r="AH49" s="7"/>
      <c r="AI49" s="13">
        <v>1.45959999999989E-3</v>
      </c>
      <c r="AJ49" s="13">
        <v>6.1300000000008505E-4</v>
      </c>
      <c r="AK49" s="13">
        <v>6.0350000000008997E-4</v>
      </c>
      <c r="AL49" s="7"/>
      <c r="AM49" s="13">
        <v>5.9919999999991005E-4</v>
      </c>
      <c r="AN49" s="13">
        <v>5.8179999999996503E-4</v>
      </c>
      <c r="AO49" s="13">
        <v>6.0710000000008203E-4</v>
      </c>
      <c r="AP49" s="7"/>
      <c r="AQ49" s="13">
        <v>6.4799999999998095E-4</v>
      </c>
      <c r="AR49" s="13">
        <v>5.70299999999912E-4</v>
      </c>
      <c r="AS49" s="13">
        <v>6.1979999999994795E-4</v>
      </c>
      <c r="AT49" s="7"/>
      <c r="AU49" s="13">
        <v>6.0179999999998503E-4</v>
      </c>
      <c r="AV49" s="13">
        <v>6.2669999999998005E-4</v>
      </c>
      <c r="AW49" s="13">
        <v>6.5419999999993795E-4</v>
      </c>
      <c r="AX49" s="7"/>
      <c r="AY49" s="13">
        <v>5.6580000000017096E-4</v>
      </c>
      <c r="AZ49" s="13">
        <v>5.4719999999996896E-4</v>
      </c>
      <c r="BA49" s="13">
        <v>5.2300000000005098E-4</v>
      </c>
      <c r="BB49" s="7"/>
      <c r="BC49" s="13">
        <v>6.1519999999992605E-4</v>
      </c>
      <c r="BD49" s="13">
        <v>1.11039999999995E-3</v>
      </c>
      <c r="BE49" s="13">
        <v>6.7170000000005205E-4</v>
      </c>
      <c r="BF49" s="7"/>
      <c r="BG49" s="13">
        <v>1.1452000000000599E-3</v>
      </c>
      <c r="BH49" s="13">
        <v>6.0709999999985999E-4</v>
      </c>
      <c r="BI49" s="13">
        <v>5.6389999999995001E-4</v>
      </c>
      <c r="BJ49" s="7"/>
      <c r="BK49" s="13">
        <v>5.8829999999998595E-4</v>
      </c>
      <c r="BL49" s="13">
        <v>5.7580000000001497E-4</v>
      </c>
      <c r="BM49" s="13">
        <v>6.2199999999989998E-4</v>
      </c>
      <c r="BN49" s="7"/>
      <c r="BO49" s="13">
        <v>7.3411999999999297E-3</v>
      </c>
      <c r="BP49" s="13">
        <v>8.6010000000014098E-4</v>
      </c>
      <c r="BQ49" s="13">
        <v>7.6339999999985799E-4</v>
      </c>
      <c r="BR49" s="7"/>
      <c r="BS49" s="13">
        <v>1.1162000000000099E-3</v>
      </c>
      <c r="BT49" s="13">
        <v>1.05429999999984E-3</v>
      </c>
      <c r="BU49" s="13">
        <v>1.1218999999999999E-3</v>
      </c>
      <c r="BV49" s="7"/>
      <c r="BW49" s="13">
        <v>1.9578933715820299E-3</v>
      </c>
      <c r="BX49" s="13">
        <v>1.11007690429687E-3</v>
      </c>
      <c r="BY49" s="13">
        <v>1.03354454040527E-3</v>
      </c>
      <c r="BZ49" s="7"/>
      <c r="CA49" s="13">
        <v>1.2187957763671799E-3</v>
      </c>
      <c r="CB49" s="13">
        <v>1.9371509552001901E-3</v>
      </c>
      <c r="CC49" s="13">
        <v>2.0110607147216701E-3</v>
      </c>
      <c r="CD49" s="7"/>
      <c r="CE49" s="13">
        <v>2.9988288879394501E-3</v>
      </c>
      <c r="CF49" s="13">
        <v>1.9943714141845699E-3</v>
      </c>
      <c r="CG49" s="13">
        <v>1.88183784484863E-3</v>
      </c>
      <c r="CH49" s="7"/>
      <c r="CI49" s="13">
        <v>2.0332336425781198E-3</v>
      </c>
      <c r="CJ49" s="13">
        <v>2.9919147491455E-3</v>
      </c>
      <c r="CK49" s="13">
        <v>3.3438205718994102E-3</v>
      </c>
      <c r="CL49" s="7"/>
      <c r="CM49" s="13">
        <v>4.8856735229492101E-3</v>
      </c>
      <c r="CN49" s="13">
        <v>4.2605400085449201E-3</v>
      </c>
      <c r="CO49" s="13">
        <v>3.8797855377197201E-3</v>
      </c>
      <c r="CP49" s="7"/>
      <c r="CQ49" s="13">
        <v>115.299452543258</v>
      </c>
      <c r="CR49" s="13">
        <v>107.922744989395</v>
      </c>
      <c r="CS49" s="13">
        <v>108.693105459213</v>
      </c>
      <c r="CT49" s="7"/>
    </row>
    <row r="50" spans="1:98">
      <c r="A50" s="26"/>
      <c r="B50" s="2" t="str">
        <f t="shared" si="1"/>
        <v>V</v>
      </c>
      <c r="C50" s="6">
        <v>5.96600000000169E-4</v>
      </c>
      <c r="D50" s="13">
        <v>5.0790000000011605E-4</v>
      </c>
      <c r="E50" s="13">
        <v>5.1579999999984405E-4</v>
      </c>
      <c r="F50" s="7"/>
      <c r="G50" s="13">
        <v>5.1079999999992199E-4</v>
      </c>
      <c r="H50" s="13">
        <v>8.52199999999969E-4</v>
      </c>
      <c r="I50" s="13">
        <v>5.3789999999997995E-4</v>
      </c>
      <c r="J50" s="7"/>
      <c r="K50" s="13">
        <v>6.0989999999994104E-4</v>
      </c>
      <c r="L50" s="13">
        <v>6.1449999999996197E-4</v>
      </c>
      <c r="M50" s="13">
        <v>5.8309999999994701E-4</v>
      </c>
      <c r="N50" s="7"/>
      <c r="O50" s="13">
        <v>7.1289999999990495E-4</v>
      </c>
      <c r="P50" s="13">
        <v>6.2509999999993404E-4</v>
      </c>
      <c r="Q50" s="13">
        <v>1.13159999999989E-3</v>
      </c>
      <c r="R50" s="7"/>
      <c r="S50" s="13">
        <v>5.7859999999998403E-4</v>
      </c>
      <c r="T50" s="13">
        <v>7.4499999999999502E-4</v>
      </c>
      <c r="U50" s="13">
        <v>5.9220000000004204E-4</v>
      </c>
      <c r="V50" s="7"/>
      <c r="W50" s="13">
        <v>7.0510000000001405E-4</v>
      </c>
      <c r="X50" s="13">
        <v>6.0710000000008203E-4</v>
      </c>
      <c r="Y50" s="13">
        <v>6.8109999999999005E-4</v>
      </c>
      <c r="Z50" s="7"/>
      <c r="AA50" s="13">
        <v>5.6339999999999103E-4</v>
      </c>
      <c r="AB50" s="13">
        <v>7.1419999999999795E-4</v>
      </c>
      <c r="AC50" s="13">
        <v>6.6019999999999903E-4</v>
      </c>
      <c r="AD50" s="7"/>
      <c r="AE50" s="13">
        <v>6.8039999999991397E-4</v>
      </c>
      <c r="AF50" s="13">
        <v>6.4370000000002405E-4</v>
      </c>
      <c r="AG50" s="13">
        <v>6.7950000000005495E-4</v>
      </c>
      <c r="AH50" s="7"/>
      <c r="AI50" s="13">
        <v>6.5380000000003703E-4</v>
      </c>
      <c r="AJ50" s="13">
        <v>5.9609999999998798E-4</v>
      </c>
      <c r="AK50" s="13">
        <v>1.6085999999999601E-3</v>
      </c>
      <c r="AL50" s="7"/>
      <c r="AM50" s="13">
        <v>5.8240000000009395E-4</v>
      </c>
      <c r="AN50" s="13">
        <v>5.9849999999994597E-4</v>
      </c>
      <c r="AO50" s="13">
        <v>6.4170000000007799E-4</v>
      </c>
      <c r="AP50" s="7"/>
      <c r="AQ50" s="13">
        <v>7.83600000000106E-4</v>
      </c>
      <c r="AR50" s="13">
        <v>5.9770000000014501E-4</v>
      </c>
      <c r="AS50" s="13">
        <v>6.9399999999997198E-4</v>
      </c>
      <c r="AT50" s="7"/>
      <c r="AU50" s="13">
        <v>6.85200000000052E-4</v>
      </c>
      <c r="AV50" s="13">
        <v>1.3327000000000701E-3</v>
      </c>
      <c r="AW50" s="13">
        <v>7.0780000000003596E-4</v>
      </c>
      <c r="AX50" s="7"/>
      <c r="AY50" s="13">
        <v>1.08350000000001E-3</v>
      </c>
      <c r="AZ50" s="13">
        <v>1.1978999999999701E-3</v>
      </c>
      <c r="BA50" s="13">
        <v>9.8189999999998001E-4</v>
      </c>
      <c r="BB50" s="7"/>
      <c r="BC50" s="13">
        <v>1.04539999999997E-3</v>
      </c>
      <c r="BD50" s="13">
        <v>1.3172999999999601E-3</v>
      </c>
      <c r="BE50" s="13">
        <v>9.9669999999996107E-4</v>
      </c>
      <c r="BF50" s="7"/>
      <c r="BG50" s="13">
        <v>1.3496999999999999E-3</v>
      </c>
      <c r="BH50" s="13">
        <v>1.3564999999999799E-3</v>
      </c>
      <c r="BI50" s="13">
        <v>1.87230000000004E-3</v>
      </c>
      <c r="BJ50" s="7"/>
      <c r="BK50" s="13">
        <v>1.4106000000000301E-3</v>
      </c>
      <c r="BL50" s="13">
        <v>1.4570999999998699E-3</v>
      </c>
      <c r="BM50" s="13">
        <v>1.3723999999999399E-3</v>
      </c>
      <c r="BN50" s="7"/>
      <c r="BO50" s="13">
        <v>3.30450000000004E-3</v>
      </c>
      <c r="BP50" s="13">
        <v>4.5038999999999999E-3</v>
      </c>
      <c r="BQ50" s="13">
        <v>4.1583999999998903E-3</v>
      </c>
      <c r="BR50" s="7"/>
      <c r="BS50" s="13">
        <v>3.4062999999999702E-3</v>
      </c>
      <c r="BT50" s="13">
        <v>4.0122000000000196E-3</v>
      </c>
      <c r="BU50" s="13">
        <v>3.4966000000000701E-3</v>
      </c>
      <c r="BV50" s="7"/>
      <c r="BW50" s="13">
        <v>7.4076652526855399E-3</v>
      </c>
      <c r="BX50" s="13">
        <v>6.2961578369140599E-3</v>
      </c>
      <c r="BY50" s="13">
        <v>6.1576366424560504E-3</v>
      </c>
      <c r="BZ50" s="7"/>
      <c r="CA50" s="13">
        <v>1.2424230575561499E-2</v>
      </c>
      <c r="CB50" s="13">
        <v>1.31404399871826E-2</v>
      </c>
      <c r="CC50" s="13">
        <v>1.1221408843994101E-2</v>
      </c>
      <c r="CD50" s="7"/>
      <c r="CE50" s="13">
        <v>2.0401239395141602E-2</v>
      </c>
      <c r="CF50" s="13">
        <v>2.0467996597290001E-2</v>
      </c>
      <c r="CG50" s="13">
        <v>2.63788700103759E-2</v>
      </c>
      <c r="CH50" s="7"/>
      <c r="CI50" s="13">
        <v>2.03373432159423E-2</v>
      </c>
      <c r="CJ50" s="13">
        <v>1.9412517547607401E-2</v>
      </c>
      <c r="CK50" s="13">
        <v>2.2375822067260701E-2</v>
      </c>
      <c r="CL50" s="7"/>
      <c r="CM50" s="13">
        <v>7.4166059494018499E-2</v>
      </c>
      <c r="CN50" s="13">
        <v>7.1050167083740207E-2</v>
      </c>
      <c r="CO50" s="13">
        <v>6.9825649261474595E-2</v>
      </c>
      <c r="CP50" s="7"/>
      <c r="CQ50" s="13">
        <v>9.4742059707641602E-2</v>
      </c>
      <c r="CR50" s="13">
        <v>0.11169934272766099</v>
      </c>
      <c r="CS50" s="13">
        <v>0.113731861114501</v>
      </c>
      <c r="CT50" s="7"/>
    </row>
    <row r="51" spans="1:98">
      <c r="A51" s="26"/>
      <c r="B51" s="2" t="str">
        <f t="shared" si="1"/>
        <v>W</v>
      </c>
      <c r="C51" s="6">
        <v>6.7130000000004098E-4</v>
      </c>
      <c r="D51" s="13">
        <v>5.2920000000011803E-4</v>
      </c>
      <c r="E51" s="13">
        <v>5.3669999999983399E-4</v>
      </c>
      <c r="F51" s="7"/>
      <c r="G51" s="13">
        <v>5.4789999999993401E-4</v>
      </c>
      <c r="H51" s="13">
        <v>5.2799999999997196E-4</v>
      </c>
      <c r="I51" s="13">
        <v>5.0529999999993005E-4</v>
      </c>
      <c r="J51" s="7"/>
      <c r="K51" s="13">
        <v>5.7260000000003398E-4</v>
      </c>
      <c r="L51" s="13">
        <v>6.5590000000004202E-4</v>
      </c>
      <c r="M51" s="13">
        <v>1.43300000000001E-3</v>
      </c>
      <c r="N51" s="7"/>
      <c r="O51" s="13">
        <v>6.0109999999991004E-4</v>
      </c>
      <c r="P51" s="13">
        <v>6.1359999999988004E-4</v>
      </c>
      <c r="Q51" s="13">
        <v>6.48699999999946E-4</v>
      </c>
      <c r="R51" s="7"/>
      <c r="S51" s="13">
        <v>1.17009999999995E-3</v>
      </c>
      <c r="T51" s="13">
        <v>6.0559999999998295E-4</v>
      </c>
      <c r="U51" s="13">
        <v>5.9589999999998201E-4</v>
      </c>
      <c r="V51" s="7"/>
      <c r="W51" s="13">
        <v>7.3559999999994697E-4</v>
      </c>
      <c r="X51" s="13">
        <v>2.2597000000000801E-3</v>
      </c>
      <c r="Y51" s="13">
        <v>1.1992000000000599E-3</v>
      </c>
      <c r="Z51" s="7"/>
      <c r="AA51" s="13">
        <v>5.9189999999997801E-4</v>
      </c>
      <c r="AB51" s="13">
        <v>6.2620000000002097E-4</v>
      </c>
      <c r="AC51" s="13">
        <v>7.2500000000008604E-4</v>
      </c>
      <c r="AD51" s="7"/>
      <c r="AE51" s="13">
        <v>6.4839999999999299E-4</v>
      </c>
      <c r="AF51" s="13">
        <v>6.0890000000002299E-4</v>
      </c>
      <c r="AG51" s="13">
        <v>6.4639999999993505E-4</v>
      </c>
      <c r="AH51" s="7"/>
      <c r="AI51" s="13">
        <v>6.2940000000000196E-4</v>
      </c>
      <c r="AJ51" s="13">
        <v>5.9649999999999905E-4</v>
      </c>
      <c r="AK51" s="13">
        <v>8.3089999999996702E-4</v>
      </c>
      <c r="AL51" s="7"/>
      <c r="AM51" s="13">
        <v>6.0050000000000305E-4</v>
      </c>
      <c r="AN51" s="13">
        <v>5.6959999999994695E-4</v>
      </c>
      <c r="AO51" s="13">
        <v>6.2929999999994303E-4</v>
      </c>
      <c r="AP51" s="7"/>
      <c r="AQ51" s="13">
        <v>7.8200000000005999E-4</v>
      </c>
      <c r="AR51" s="13">
        <v>5.6750000000005396E-4</v>
      </c>
      <c r="AS51" s="13">
        <v>8.3949999999988201E-4</v>
      </c>
      <c r="AT51" s="7"/>
      <c r="AU51" s="13">
        <v>1.08399999999997E-3</v>
      </c>
      <c r="AV51" s="13">
        <v>7.7649999999995702E-4</v>
      </c>
      <c r="AW51" s="13">
        <v>9.1819999999998003E-4</v>
      </c>
      <c r="AX51" s="7"/>
      <c r="AY51" s="13">
        <v>5.8089999999988396E-4</v>
      </c>
      <c r="AZ51" s="13">
        <v>6.2120000000009902E-4</v>
      </c>
      <c r="BA51" s="13">
        <v>6.0729999999997698E-4</v>
      </c>
      <c r="BB51" s="7"/>
      <c r="BC51" s="13">
        <v>7.8500000000003502E-4</v>
      </c>
      <c r="BD51" s="13">
        <v>5.9100000000000797E-4</v>
      </c>
      <c r="BE51" s="13">
        <v>5.87600000000021E-4</v>
      </c>
      <c r="BF51" s="7"/>
      <c r="BG51" s="13">
        <v>6.1899999999992495E-4</v>
      </c>
      <c r="BH51" s="13">
        <v>5.9249999999999505E-4</v>
      </c>
      <c r="BI51" s="13">
        <v>5.9939999999980499E-4</v>
      </c>
      <c r="BJ51" s="7"/>
      <c r="BK51" s="13">
        <v>5.5840000000006995E-4</v>
      </c>
      <c r="BL51" s="13">
        <v>6.1390000000005596E-4</v>
      </c>
      <c r="BM51" s="13">
        <v>1.02780000000013E-3</v>
      </c>
      <c r="BN51" s="7"/>
      <c r="BO51" s="13">
        <v>6.2090000000014601E-4</v>
      </c>
      <c r="BP51" s="13">
        <v>5.8239999999987104E-4</v>
      </c>
      <c r="BQ51" s="13">
        <v>5.8660000000010295E-4</v>
      </c>
      <c r="BR51" s="7"/>
      <c r="BS51" s="13">
        <v>5.9370000000002999E-4</v>
      </c>
      <c r="BT51" s="13">
        <v>2.0411000000000101E-3</v>
      </c>
      <c r="BU51" s="13">
        <v>6.0250000000006099E-4</v>
      </c>
      <c r="BV51" s="7"/>
      <c r="BW51" s="13">
        <v>1.38831138610839E-3</v>
      </c>
      <c r="BX51" s="13">
        <v>1.9054412841796799E-3</v>
      </c>
      <c r="BY51" s="13">
        <v>9.9778175354003906E-4</v>
      </c>
      <c r="BZ51" s="7"/>
      <c r="CA51" s="13">
        <v>1.03354454040527E-3</v>
      </c>
      <c r="CB51" s="13">
        <v>1.1119842529296799E-3</v>
      </c>
      <c r="CC51" s="13">
        <v>1.03235244750976E-3</v>
      </c>
      <c r="CD51" s="7"/>
      <c r="CE51" s="13">
        <v>2.8483867645263598E-3</v>
      </c>
      <c r="CF51" s="13">
        <v>2.6159286499023398E-3</v>
      </c>
      <c r="CG51" s="13">
        <v>1.99246406555175E-3</v>
      </c>
      <c r="CH51" s="7"/>
      <c r="CI51" s="13">
        <v>4.2076110839843698E-3</v>
      </c>
      <c r="CJ51" s="13">
        <v>2.9997825622558498E-3</v>
      </c>
      <c r="CK51" s="13">
        <v>3.99136543273925E-3</v>
      </c>
      <c r="CL51" s="7"/>
      <c r="CM51" s="13">
        <v>7.2600841522216797E-3</v>
      </c>
      <c r="CN51" s="13">
        <v>7.2472095489501901E-3</v>
      </c>
      <c r="CO51" s="13">
        <v>5.9833526611328099E-3</v>
      </c>
      <c r="CP51" s="7"/>
      <c r="CQ51" s="13">
        <v>9.7179412841796806E-3</v>
      </c>
      <c r="CR51" s="13">
        <v>9.9709033966064401E-3</v>
      </c>
      <c r="CS51" s="13">
        <v>9.9720954895019497E-3</v>
      </c>
      <c r="CT51" s="7"/>
    </row>
    <row r="52" spans="1:98">
      <c r="A52" s="26"/>
      <c r="B52" s="2" t="str">
        <f t="shared" si="1"/>
        <v>X</v>
      </c>
      <c r="C52" s="6">
        <v>5.8969999999991497E-4</v>
      </c>
      <c r="D52" s="13">
        <v>5.1130000000010301E-4</v>
      </c>
      <c r="E52" s="13">
        <v>5.6389999999995001E-4</v>
      </c>
      <c r="F52" s="7"/>
      <c r="G52" s="13">
        <v>5.3349999999996402E-4</v>
      </c>
      <c r="H52" s="13">
        <v>1.1063999999999499E-3</v>
      </c>
      <c r="I52" s="13">
        <v>5.0549999999993601E-4</v>
      </c>
      <c r="J52" s="7"/>
      <c r="K52" s="13">
        <v>5.9019999999998496E-4</v>
      </c>
      <c r="L52" s="13">
        <v>6.2859999999997896E-4</v>
      </c>
      <c r="M52" s="13">
        <v>9.4359999999993295E-4</v>
      </c>
      <c r="N52" s="7"/>
      <c r="O52" s="13">
        <v>6.5040000000004996E-4</v>
      </c>
      <c r="P52" s="13">
        <v>6.2490000000003899E-4</v>
      </c>
      <c r="Q52" s="13">
        <v>7.1549999999986902E-4</v>
      </c>
      <c r="R52" s="7"/>
      <c r="S52" s="13">
        <v>5.6669999999992005E-4</v>
      </c>
      <c r="T52" s="13">
        <v>6.0539999999997796E-4</v>
      </c>
      <c r="U52" s="13">
        <v>5.74799999999986E-4</v>
      </c>
      <c r="V52" s="7"/>
      <c r="W52" s="13">
        <v>2.1037999999999799E-3</v>
      </c>
      <c r="X52" s="13">
        <v>7.4300000000004896E-4</v>
      </c>
      <c r="Y52" s="13">
        <v>8.2530000000002803E-4</v>
      </c>
      <c r="Z52" s="7"/>
      <c r="AA52" s="13">
        <v>6.0450000000000705E-4</v>
      </c>
      <c r="AB52" s="13">
        <v>6.1679999999997195E-4</v>
      </c>
      <c r="AC52" s="13">
        <v>1.3191000000000101E-3</v>
      </c>
      <c r="AD52" s="7"/>
      <c r="AE52" s="13">
        <v>9.2789999999998098E-4</v>
      </c>
      <c r="AF52" s="13">
        <v>5.7630000000008497E-4</v>
      </c>
      <c r="AG52" s="13">
        <v>6.332E-4</v>
      </c>
      <c r="AH52" s="7"/>
      <c r="AI52" s="13">
        <v>6.0529999999991903E-4</v>
      </c>
      <c r="AJ52" s="13">
        <v>1.95160000000005E-3</v>
      </c>
      <c r="AK52" s="13">
        <v>6.8909999999999805E-4</v>
      </c>
      <c r="AL52" s="7"/>
      <c r="AM52" s="13">
        <v>6.1949999999999495E-4</v>
      </c>
      <c r="AN52" s="13">
        <v>6.1479999999991498E-4</v>
      </c>
      <c r="AO52" s="13">
        <v>6.66000000000055E-4</v>
      </c>
      <c r="AP52" s="7"/>
      <c r="AQ52" s="13">
        <v>6.82000000000071E-4</v>
      </c>
      <c r="AR52" s="13">
        <v>6.10500000000069E-4</v>
      </c>
      <c r="AS52" s="13">
        <v>6.6100000000002203E-4</v>
      </c>
      <c r="AT52" s="7"/>
      <c r="AU52" s="13">
        <v>6.0850000000001105E-4</v>
      </c>
      <c r="AV52" s="13">
        <v>6.4559999999991204E-4</v>
      </c>
      <c r="AW52" s="13">
        <v>5.9679999999995195E-4</v>
      </c>
      <c r="AX52" s="7"/>
      <c r="AY52" s="13">
        <v>9.9730000000008891E-4</v>
      </c>
      <c r="AZ52" s="13">
        <v>1.0232999999999399E-3</v>
      </c>
      <c r="BA52" s="13">
        <v>9.9800000000005397E-4</v>
      </c>
      <c r="BB52" s="7"/>
      <c r="BC52" s="13">
        <v>1.3984999999998499E-3</v>
      </c>
      <c r="BD52" s="13">
        <v>1.8381000000000599E-3</v>
      </c>
      <c r="BE52" s="13">
        <v>1.03770000000014E-3</v>
      </c>
      <c r="BF52" s="7"/>
      <c r="BG52" s="13">
        <v>2.27899999999992E-3</v>
      </c>
      <c r="BH52" s="13">
        <v>1.10509999999997E-3</v>
      </c>
      <c r="BI52" s="13">
        <v>1.0122999999999599E-3</v>
      </c>
      <c r="BJ52" s="7"/>
      <c r="BK52" s="13">
        <v>1.50899999999998E-3</v>
      </c>
      <c r="BL52" s="13">
        <v>2.1922999999999201E-3</v>
      </c>
      <c r="BM52" s="13">
        <v>1.5741000000000201E-3</v>
      </c>
      <c r="BN52" s="7"/>
      <c r="BO52" s="13">
        <v>1.61440000000001E-3</v>
      </c>
      <c r="BP52" s="13">
        <v>1.49500000000002E-3</v>
      </c>
      <c r="BQ52" s="13">
        <v>1.4471999999998699E-3</v>
      </c>
      <c r="BR52" s="7"/>
      <c r="BS52" s="13">
        <v>2.4779999999999798E-3</v>
      </c>
      <c r="BT52" s="13">
        <v>2.5832000000001101E-3</v>
      </c>
      <c r="BU52" s="13">
        <v>2.4634999999999501E-3</v>
      </c>
      <c r="BV52" s="7"/>
      <c r="BW52" s="13">
        <v>4.0152072906494097E-3</v>
      </c>
      <c r="BX52" s="13">
        <v>4.9860477447509696E-3</v>
      </c>
      <c r="BY52" s="13">
        <v>5.2835941314697196E-3</v>
      </c>
      <c r="BZ52" s="7"/>
      <c r="CA52" s="13">
        <v>6.2351226806640599E-3</v>
      </c>
      <c r="CB52" s="13">
        <v>6.2196254730224601E-3</v>
      </c>
      <c r="CC52" s="13">
        <v>7.1573257446289002E-3</v>
      </c>
      <c r="CD52" s="7"/>
      <c r="CE52" s="13">
        <v>8.1760883331298793E-3</v>
      </c>
      <c r="CF52" s="13">
        <v>6.9825649261474601E-3</v>
      </c>
      <c r="CG52" s="13">
        <v>6.76846504211425E-3</v>
      </c>
      <c r="CH52" s="7"/>
      <c r="CI52" s="13">
        <v>5.2371025085449201E-3</v>
      </c>
      <c r="CJ52" s="13">
        <v>6.2861442565917899E-3</v>
      </c>
      <c r="CK52" s="13">
        <v>6.2549114227294896E-3</v>
      </c>
      <c r="CL52" s="7"/>
      <c r="CM52" s="13">
        <v>2.24456787109375E-2</v>
      </c>
      <c r="CN52" s="13">
        <v>2.24919319152832E-2</v>
      </c>
      <c r="CO52" s="13">
        <v>2.1457433700561499E-2</v>
      </c>
      <c r="CP52" s="7"/>
      <c r="CQ52" s="13">
        <v>3.1911611557006801E-2</v>
      </c>
      <c r="CR52" s="13">
        <v>2.7921438217162999E-2</v>
      </c>
      <c r="CS52" s="13">
        <v>2.8919219970703101E-2</v>
      </c>
      <c r="CT52" s="7"/>
    </row>
    <row r="53" spans="1:98">
      <c r="A53" s="26"/>
      <c r="B53" s="2" t="str">
        <f>CHAR(CODE(B52) + 1)</f>
        <v>Y</v>
      </c>
      <c r="C53" s="6">
        <v>5.5760000000004695E-4</v>
      </c>
      <c r="D53" s="13">
        <v>5.0279999999980297E-4</v>
      </c>
      <c r="E53" s="13">
        <v>5.4169999999986696E-4</v>
      </c>
      <c r="F53" s="7"/>
      <c r="G53" s="13">
        <v>5.3150000000001796E-4</v>
      </c>
      <c r="H53" s="13">
        <v>4.7669999999999597E-4</v>
      </c>
      <c r="I53" s="13">
        <v>5.15599999999949E-4</v>
      </c>
      <c r="J53" s="7"/>
      <c r="K53" s="13">
        <v>1.3798000000000399E-3</v>
      </c>
      <c r="L53" s="13">
        <v>6.0620000000000097E-4</v>
      </c>
      <c r="M53" s="13">
        <v>5.7030000000002302E-4</v>
      </c>
      <c r="N53" s="7"/>
      <c r="O53" s="13">
        <v>6.43000000000171E-4</v>
      </c>
      <c r="P53" s="13">
        <v>5.6959999999994695E-4</v>
      </c>
      <c r="Q53" s="13">
        <v>8.2960000000009595E-4</v>
      </c>
      <c r="R53" s="7"/>
      <c r="S53" s="13">
        <v>6.6160000000003896E-4</v>
      </c>
      <c r="T53" s="13">
        <v>6.0119999999996799E-4</v>
      </c>
      <c r="U53" s="13">
        <v>6.1410000000006095E-4</v>
      </c>
      <c r="V53" s="7"/>
      <c r="W53" s="13">
        <v>6.3200000000007597E-4</v>
      </c>
      <c r="X53" s="13">
        <v>5.6960000000005895E-4</v>
      </c>
      <c r="Y53" s="13">
        <v>6.8879999999993304E-4</v>
      </c>
      <c r="Z53" s="7"/>
      <c r="AA53" s="13">
        <v>5.9319999999995999E-4</v>
      </c>
      <c r="AB53" s="13">
        <v>5.6069999999996901E-4</v>
      </c>
      <c r="AC53" s="13">
        <v>6.1350000000004402E-4</v>
      </c>
      <c r="AD53" s="7"/>
      <c r="AE53" s="13">
        <v>7.5219999999998001E-4</v>
      </c>
      <c r="AF53" s="13">
        <v>5.8809999999997998E-4</v>
      </c>
      <c r="AG53" s="13">
        <v>6.2709999999999101E-4</v>
      </c>
      <c r="AH53" s="7"/>
      <c r="AI53" s="13">
        <v>5.7899999999999597E-4</v>
      </c>
      <c r="AJ53" s="13">
        <v>5.8630000000003903E-4</v>
      </c>
      <c r="AK53" s="13">
        <v>6.2819999999996702E-4</v>
      </c>
      <c r="AL53" s="7"/>
      <c r="AM53" s="13">
        <v>5.9380000000008805E-4</v>
      </c>
      <c r="AN53" s="13">
        <v>6.1230000000000995E-4</v>
      </c>
      <c r="AO53" s="13">
        <v>6.2350000000010997E-4</v>
      </c>
      <c r="AP53" s="7"/>
      <c r="AQ53" s="13">
        <v>6.9739999999995895E-4</v>
      </c>
      <c r="AR53" s="13">
        <v>6.7660000000002696E-4</v>
      </c>
      <c r="AS53" s="13">
        <v>6.5139999999996802E-4</v>
      </c>
      <c r="AT53" s="7"/>
      <c r="AU53" s="13">
        <v>6.7390000000000505E-4</v>
      </c>
      <c r="AV53" s="13">
        <v>6.6259999999995702E-4</v>
      </c>
      <c r="AW53" s="13">
        <v>6.3760000000001496E-4</v>
      </c>
      <c r="AX53" s="7"/>
      <c r="AY53" s="13">
        <v>1.18360000000006E-3</v>
      </c>
      <c r="AZ53" s="13">
        <v>1.0033999999998701E-3</v>
      </c>
      <c r="BA53" s="13">
        <v>9.8909999999996501E-4</v>
      </c>
      <c r="BB53" s="7"/>
      <c r="BC53" s="13">
        <v>1.12059999999991E-3</v>
      </c>
      <c r="BD53" s="13">
        <v>1.0135000000000001E-3</v>
      </c>
      <c r="BE53" s="13">
        <v>1.08050000000003E-3</v>
      </c>
      <c r="BF53" s="7"/>
      <c r="BG53" s="13">
        <v>9.877999999998719E-4</v>
      </c>
      <c r="BH53" s="13">
        <v>1.02420000000003E-3</v>
      </c>
      <c r="BI53" s="13">
        <v>1.5245000000001501E-3</v>
      </c>
      <c r="BJ53" s="7"/>
      <c r="BK53" s="13">
        <v>1.03710000000001E-3</v>
      </c>
      <c r="BL53" s="13">
        <v>1.0263999999999801E-3</v>
      </c>
      <c r="BM53" s="13">
        <v>1.05999999999983E-3</v>
      </c>
      <c r="BN53" s="7"/>
      <c r="BO53" s="13">
        <v>1.8191999999999E-3</v>
      </c>
      <c r="BP53" s="13">
        <v>2.3106999999999902E-3</v>
      </c>
      <c r="BQ53" s="13">
        <v>1.8046000000000401E-3</v>
      </c>
      <c r="BR53" s="7"/>
      <c r="BS53" s="13">
        <v>3.1408999999999999E-3</v>
      </c>
      <c r="BT53" s="13">
        <v>3.32270000000001E-3</v>
      </c>
      <c r="BU53" s="13">
        <v>3.2445000000000902E-3</v>
      </c>
      <c r="BV53" s="7"/>
      <c r="BW53" s="13">
        <v>5.2874088287353498E-3</v>
      </c>
      <c r="BX53" s="13">
        <v>6.2201023101806597E-3</v>
      </c>
      <c r="BY53" s="13">
        <v>5.9885978698730399E-3</v>
      </c>
      <c r="BZ53" s="7"/>
      <c r="CA53" s="13">
        <v>1.15046501159667E-2</v>
      </c>
      <c r="CB53" s="13">
        <v>1.0272979736328101E-2</v>
      </c>
      <c r="CC53" s="13">
        <v>1.0159969329833899E-2</v>
      </c>
      <c r="CD53" s="7"/>
      <c r="CE53" s="13">
        <v>1.1322975158691399E-2</v>
      </c>
      <c r="CF53" s="13">
        <v>1.22072696685791E-2</v>
      </c>
      <c r="CG53" s="13">
        <v>1.18684768676757E-2</v>
      </c>
      <c r="CH53" s="7"/>
      <c r="CI53" s="13">
        <v>1.62837505340576E-2</v>
      </c>
      <c r="CJ53" s="13">
        <v>1.6181945800781201E-2</v>
      </c>
      <c r="CK53" s="13">
        <v>1.61817073822021E-2</v>
      </c>
      <c r="CL53" s="7"/>
      <c r="CM53" s="13">
        <v>2.6193618774414E-2</v>
      </c>
      <c r="CN53" s="13">
        <v>2.5475263595580999E-2</v>
      </c>
      <c r="CO53" s="13">
        <v>2.5338172912597601E-2</v>
      </c>
      <c r="CP53" s="7"/>
      <c r="CQ53" s="13">
        <v>3.5903453826904297E-2</v>
      </c>
      <c r="CR53" s="13">
        <v>3.8920402526855399E-2</v>
      </c>
      <c r="CS53" s="13">
        <v>3.8921833038330002E-2</v>
      </c>
      <c r="CT53" s="7"/>
    </row>
    <row r="54" spans="1:98">
      <c r="A54" s="27"/>
      <c r="B54" s="2" t="str">
        <f t="shared" ref="B54" si="2">CHAR(CODE(B53) + 1)</f>
        <v>Z</v>
      </c>
      <c r="C54" s="10">
        <v>5.8100000000016396E-4</v>
      </c>
      <c r="D54" s="11">
        <v>5.2790000000002503E-4</v>
      </c>
      <c r="E54" s="11">
        <v>6.0319999999980303E-4</v>
      </c>
      <c r="F54" s="12"/>
      <c r="G54" s="11">
        <v>5.5230000000006097E-4</v>
      </c>
      <c r="H54" s="11">
        <v>5.3180000000008199E-4</v>
      </c>
      <c r="I54" s="11">
        <v>5.0869999999991701E-4</v>
      </c>
      <c r="J54" s="12"/>
      <c r="K54" s="11">
        <v>5.2339999999995103E-4</v>
      </c>
      <c r="L54" s="11">
        <v>8.9090000000002702E-4</v>
      </c>
      <c r="M54" s="11">
        <v>6.1859999999991301E-4</v>
      </c>
      <c r="N54" s="12"/>
      <c r="O54" s="11">
        <v>6.3949999999990403E-4</v>
      </c>
      <c r="P54" s="11">
        <v>5.8650000000004499E-4</v>
      </c>
      <c r="Q54" s="11">
        <v>6.6579999999993801E-4</v>
      </c>
      <c r="R54" s="12"/>
      <c r="S54" s="11">
        <v>6.0139999999997396E-4</v>
      </c>
      <c r="T54" s="11">
        <v>1.81680000000006E-3</v>
      </c>
      <c r="U54" s="11">
        <v>5.8150000000001202E-4</v>
      </c>
      <c r="V54" s="12"/>
      <c r="W54" s="11">
        <v>6.1140000000003904E-4</v>
      </c>
      <c r="X54" s="11">
        <v>6.1089999999996904E-4</v>
      </c>
      <c r="Y54" s="11">
        <v>6.84699999999982E-4</v>
      </c>
      <c r="Z54" s="12"/>
      <c r="AA54" s="11">
        <v>6.4529999999995904E-4</v>
      </c>
      <c r="AB54" s="11">
        <v>1.2509999999999999E-3</v>
      </c>
      <c r="AC54" s="11">
        <v>6.4560000000002296E-4</v>
      </c>
      <c r="AD54" s="12"/>
      <c r="AE54" s="11">
        <v>7.1960000000004199E-4</v>
      </c>
      <c r="AF54" s="11">
        <v>5.4120000000001901E-4</v>
      </c>
      <c r="AG54" s="11">
        <v>1.03330000000001E-3</v>
      </c>
      <c r="AH54" s="12"/>
      <c r="AI54" s="11">
        <v>1.09349999999996E-3</v>
      </c>
      <c r="AJ54" s="11">
        <v>5.9699999999995802E-4</v>
      </c>
      <c r="AK54" s="11">
        <v>5.7640000000003201E-4</v>
      </c>
      <c r="AL54" s="12"/>
      <c r="AM54" s="11">
        <v>1.24370000000006E-3</v>
      </c>
      <c r="AN54" s="11">
        <v>5.7300000000015596E-4</v>
      </c>
      <c r="AO54" s="11">
        <v>6.3529999999989396E-4</v>
      </c>
      <c r="AP54" s="12"/>
      <c r="AQ54" s="11">
        <v>6.5169999999992103E-4</v>
      </c>
      <c r="AR54" s="11">
        <v>5.7320000000005101E-4</v>
      </c>
      <c r="AS54" s="11">
        <v>2.29699999999999E-3</v>
      </c>
      <c r="AT54" s="12"/>
      <c r="AU54" s="11">
        <v>5.8259999999998803E-4</v>
      </c>
      <c r="AV54" s="11">
        <v>6.5199999999998495E-4</v>
      </c>
      <c r="AW54" s="11">
        <v>6.7020000000006497E-4</v>
      </c>
      <c r="AX54" s="12"/>
      <c r="AY54" s="11">
        <v>9.7550000000001802E-4</v>
      </c>
      <c r="AZ54" s="11">
        <v>9.816000000000269E-4</v>
      </c>
      <c r="BA54" s="11">
        <v>1.4471000000000299E-3</v>
      </c>
      <c r="BB54" s="12"/>
      <c r="BC54" s="11">
        <v>1.4993000000000901E-3</v>
      </c>
      <c r="BD54" s="11">
        <v>1.39539999999982E-3</v>
      </c>
      <c r="BE54" s="11">
        <v>1.3387999999998599E-3</v>
      </c>
      <c r="BF54" s="12"/>
      <c r="BG54" s="11">
        <v>1.7593999999998501E-3</v>
      </c>
      <c r="BH54" s="11">
        <v>1.73060000000013E-3</v>
      </c>
      <c r="BI54" s="11">
        <v>1.73659999999986E-3</v>
      </c>
      <c r="BJ54" s="12"/>
      <c r="BK54" s="11">
        <v>2.2546999999999398E-3</v>
      </c>
      <c r="BL54" s="11">
        <v>2.2132999999999702E-3</v>
      </c>
      <c r="BM54" s="11">
        <v>2.11290000000019E-3</v>
      </c>
      <c r="BN54" s="12"/>
      <c r="BO54" s="11">
        <v>3.4404999999999501E-3</v>
      </c>
      <c r="BP54" s="11">
        <v>4.1965000000001498E-3</v>
      </c>
      <c r="BQ54" s="11">
        <v>3.4624000000000798E-3</v>
      </c>
      <c r="BR54" s="12"/>
      <c r="BS54" s="11">
        <v>4.2476000000000102E-3</v>
      </c>
      <c r="BT54" s="11">
        <v>3.6552000000000802E-3</v>
      </c>
      <c r="BU54" s="11">
        <v>3.7812000000001498E-3</v>
      </c>
      <c r="BV54" s="12"/>
      <c r="BW54" s="11">
        <v>5.0232410430908203E-3</v>
      </c>
      <c r="BX54" s="11">
        <v>6.3161849975585903E-3</v>
      </c>
      <c r="BY54" s="11">
        <v>6.1566829681396398E-3</v>
      </c>
      <c r="BZ54" s="12"/>
      <c r="CA54" s="11">
        <v>1.1187791824340799E-2</v>
      </c>
      <c r="CB54" s="11">
        <v>1.2217998504638601E-2</v>
      </c>
      <c r="CC54" s="11">
        <v>1.1228561401367101E-2</v>
      </c>
      <c r="CD54" s="12"/>
      <c r="CE54" s="11">
        <v>1.85599327087402E-2</v>
      </c>
      <c r="CF54" s="11">
        <v>1.9424200057983398E-2</v>
      </c>
      <c r="CG54" s="11">
        <v>1.8502473831176699E-2</v>
      </c>
      <c r="CH54" s="12"/>
      <c r="CI54" s="11">
        <v>1.83889865875244E-2</v>
      </c>
      <c r="CJ54" s="11">
        <v>1.8982887268066399E-2</v>
      </c>
      <c r="CK54" s="11">
        <v>1.9295454025268499E-2</v>
      </c>
      <c r="CL54" s="12"/>
      <c r="CM54" s="11">
        <v>6.2748908996582003E-2</v>
      </c>
      <c r="CN54" s="11">
        <v>6.7031621932983398E-2</v>
      </c>
      <c r="CO54" s="11">
        <v>5.9163808822631801E-2</v>
      </c>
      <c r="CP54" s="12"/>
      <c r="CQ54" s="11">
        <v>8.6806297302246094E-2</v>
      </c>
      <c r="CR54" s="11">
        <v>8.8790178298950195E-2</v>
      </c>
      <c r="CS54" s="11">
        <v>8.8791131973266602E-2</v>
      </c>
      <c r="CT54" s="12"/>
    </row>
    <row r="56" spans="1:98">
      <c r="A56" s="17" t="s">
        <v>9</v>
      </c>
      <c r="B56" s="18">
        <v>0</v>
      </c>
      <c r="C56" s="18">
        <f>B56+1</f>
        <v>1</v>
      </c>
      <c r="D56" s="18">
        <f t="shared" ref="D56:Y56" si="3">C56+1</f>
        <v>2</v>
      </c>
      <c r="E56" s="18">
        <f t="shared" si="3"/>
        <v>3</v>
      </c>
      <c r="F56" s="18">
        <f t="shared" si="3"/>
        <v>4</v>
      </c>
      <c r="G56" s="18">
        <f t="shared" si="3"/>
        <v>5</v>
      </c>
      <c r="H56" s="18">
        <f t="shared" si="3"/>
        <v>6</v>
      </c>
      <c r="I56" s="18">
        <f t="shared" si="3"/>
        <v>7</v>
      </c>
      <c r="J56" s="18">
        <f t="shared" si="3"/>
        <v>8</v>
      </c>
      <c r="K56" s="18">
        <f t="shared" si="3"/>
        <v>9</v>
      </c>
      <c r="L56" s="18">
        <f t="shared" si="3"/>
        <v>10</v>
      </c>
      <c r="M56" s="18">
        <f t="shared" si="3"/>
        <v>11</v>
      </c>
      <c r="N56" s="18">
        <f t="shared" si="3"/>
        <v>12</v>
      </c>
      <c r="O56" s="18">
        <f t="shared" si="3"/>
        <v>13</v>
      </c>
      <c r="P56" s="18">
        <f t="shared" si="3"/>
        <v>14</v>
      </c>
      <c r="Q56" s="18">
        <f t="shared" si="3"/>
        <v>15</v>
      </c>
      <c r="R56" s="18">
        <f t="shared" si="3"/>
        <v>16</v>
      </c>
      <c r="S56" s="18">
        <f>R56+1</f>
        <v>17</v>
      </c>
      <c r="T56" s="18">
        <f t="shared" si="3"/>
        <v>18</v>
      </c>
      <c r="U56" s="18">
        <f t="shared" si="3"/>
        <v>19</v>
      </c>
      <c r="V56" s="18">
        <f t="shared" si="3"/>
        <v>20</v>
      </c>
      <c r="W56" s="18">
        <f t="shared" si="3"/>
        <v>21</v>
      </c>
      <c r="X56" s="18">
        <f t="shared" si="3"/>
        <v>22</v>
      </c>
      <c r="Y56" s="18">
        <f t="shared" si="3"/>
        <v>23</v>
      </c>
    </row>
    <row r="57" spans="1:98">
      <c r="A57" s="18" t="s">
        <v>6</v>
      </c>
      <c r="B57" s="19">
        <f ca="1">OFFSET($C$3,0,(COLUMN(A57)*4)-1)</f>
        <v>6.4096282051282643E-4</v>
      </c>
      <c r="C57" s="19">
        <f ca="1">OFFSET($C$3,0,(COLUMN(B57)*4)-1)</f>
        <v>7.0931794871795109E-4</v>
      </c>
      <c r="D57" s="19">
        <f t="shared" ref="D57:Y57" ca="1" si="4">OFFSET($C$3,0,(COLUMN(C57)*4)-1)</f>
        <v>1.1479487179487167E-3</v>
      </c>
      <c r="E57" s="19">
        <f t="shared" ca="1" si="4"/>
        <v>1.5288958182701666E-3</v>
      </c>
      <c r="F57" s="19">
        <f t="shared" ca="1" si="4"/>
        <v>2.4945827630849962E-3</v>
      </c>
      <c r="G57" s="19">
        <f t="shared" ca="1" si="4"/>
        <v>3.30688097538092E-3</v>
      </c>
      <c r="H57" s="19">
        <f t="shared" ca="1" si="4"/>
        <v>5.3861294037256474E-3</v>
      </c>
      <c r="I57" s="19">
        <f t="shared" ca="1" si="4"/>
        <v>8.630330745990452E-3</v>
      </c>
      <c r="J57" s="19">
        <f t="shared" ca="1" si="4"/>
        <v>1.3197892751449145E-2</v>
      </c>
      <c r="K57" s="19">
        <f t="shared" ca="1" si="4"/>
        <v>1.9541960496168836E-2</v>
      </c>
      <c r="L57" s="19">
        <f t="shared" ca="1" si="4"/>
        <v>4.0974219640096017E-2</v>
      </c>
      <c r="M57" s="19">
        <f t="shared" ca="1" si="4"/>
        <v>6.3595340802119288E-2</v>
      </c>
      <c r="N57" s="19">
        <f t="shared" ca="1" si="4"/>
        <v>0.12938165359007966</v>
      </c>
      <c r="O57" s="19">
        <f t="shared" ca="1" si="4"/>
        <v>0.18088014614887682</v>
      </c>
      <c r="P57" s="19">
        <f t="shared" ca="1" si="4"/>
        <v>0.29346174765855815</v>
      </c>
      <c r="Q57" s="19">
        <f t="shared" ca="1" si="4"/>
        <v>0.48426693219404937</v>
      </c>
      <c r="R57" s="19">
        <f t="shared" ca="1" si="4"/>
        <v>0.7741269301145498</v>
      </c>
      <c r="S57" s="19">
        <f t="shared" ca="1" si="4"/>
        <v>1.3144877935067172</v>
      </c>
      <c r="T57" s="19">
        <f t="shared" ca="1" si="4"/>
        <v>1.7858608563741016</v>
      </c>
      <c r="U57" s="19">
        <f t="shared" ca="1" si="4"/>
        <v>2.7786505405719439</v>
      </c>
      <c r="V57" s="19">
        <f t="shared" ca="1" si="4"/>
        <v>4.3669566557957555</v>
      </c>
      <c r="W57" s="19">
        <f t="shared" ca="1" si="4"/>
        <v>6.2679963631507638</v>
      </c>
      <c r="X57" s="19">
        <f t="shared" ca="1" si="4"/>
        <v>9.4983264849735942</v>
      </c>
      <c r="Y57" s="19">
        <f t="shared" ca="1" si="4"/>
        <v>12.422833445744601</v>
      </c>
    </row>
    <row r="58" spans="1:98">
      <c r="A58" s="18" t="s">
        <v>7</v>
      </c>
      <c r="B58" s="19">
        <f ca="1">OFFSET($C$29,0,(COLUMN(A58)*4)-1)</f>
        <v>5.9699615384615546E-4</v>
      </c>
      <c r="C58" s="19">
        <f t="shared" ref="C58:Y58" ca="1" si="5">OFFSET($C$29,0,(COLUMN(B58)*4)-1)</f>
        <v>7.3858589743588975E-4</v>
      </c>
      <c r="D58" s="19">
        <f t="shared" ca="1" si="5"/>
        <v>7.7938205128204796E-4</v>
      </c>
      <c r="E58" s="19">
        <f t="shared" ca="1" si="5"/>
        <v>7.0866025641024932E-4</v>
      </c>
      <c r="F58" s="19">
        <f t="shared" ca="1" si="5"/>
        <v>7.2901538461538247E-4</v>
      </c>
      <c r="G58" s="19">
        <f t="shared" ca="1" si="5"/>
        <v>7.6003333333334228E-4</v>
      </c>
      <c r="H58" s="19">
        <f t="shared" ca="1" si="5"/>
        <v>7.5817948717948685E-4</v>
      </c>
      <c r="I58" s="19">
        <f t="shared" ca="1" si="5"/>
        <v>7.4346794871794333E-4</v>
      </c>
      <c r="J58" s="19">
        <f t="shared" ca="1" si="5"/>
        <v>7.7603076923076549E-4</v>
      </c>
      <c r="K58" s="19">
        <f t="shared" ca="1" si="5"/>
        <v>7.5095769230768298E-4</v>
      </c>
      <c r="L58" s="19">
        <f t="shared" ca="1" si="5"/>
        <v>7.8669615384617119E-4</v>
      </c>
      <c r="M58" s="19">
        <f t="shared" ca="1" si="5"/>
        <v>7.2592692307692545E-4</v>
      </c>
      <c r="N58" s="19">
        <f t="shared" ca="1" si="5"/>
        <v>9.7181538461537851E-4</v>
      </c>
      <c r="O58" s="19">
        <f t="shared" ca="1" si="5"/>
        <v>1.2317333333333245E-3</v>
      </c>
      <c r="P58" s="19">
        <f t="shared" ca="1" si="5"/>
        <v>1.5809820512820321E-3</v>
      </c>
      <c r="Q58" s="19">
        <f t="shared" ca="1" si="5"/>
        <v>1.8459179487179433E-3</v>
      </c>
      <c r="R58" s="19">
        <f t="shared" ca="1" si="5"/>
        <v>2.5749320512820431E-3</v>
      </c>
      <c r="S58" s="19">
        <f t="shared" ca="1" si="5"/>
        <v>3.1097820512820565E-3</v>
      </c>
      <c r="T58" s="19">
        <f t="shared" ca="1" si="5"/>
        <v>5.2638115027011951E-3</v>
      </c>
      <c r="U58" s="19">
        <f t="shared" ca="1" si="5"/>
        <v>8.7488308931008146E-3</v>
      </c>
      <c r="V58" s="19">
        <f t="shared" ca="1" si="5"/>
        <v>1.2647332289280007E-2</v>
      </c>
      <c r="W58" s="19">
        <f t="shared" ca="1" si="5"/>
        <v>1.4193938328669588E-2</v>
      </c>
      <c r="X58" s="19">
        <f t="shared" ca="1" si="5"/>
        <v>2.489374845455852E-2</v>
      </c>
      <c r="Y58" s="19">
        <f t="shared" ca="1" si="5"/>
        <v>8.3966118311270446</v>
      </c>
    </row>
  </sheetData>
  <mergeCells count="27">
    <mergeCell ref="CQ1:CT1"/>
    <mergeCell ref="A3:A28"/>
    <mergeCell ref="A29:A54"/>
    <mergeCell ref="BS1:BV1"/>
    <mergeCell ref="BW1:BZ1"/>
    <mergeCell ref="CA1:CD1"/>
    <mergeCell ref="CE1:CH1"/>
    <mergeCell ref="CI1:CL1"/>
    <mergeCell ref="CM1:CP1"/>
    <mergeCell ref="AU1:AX1"/>
    <mergeCell ref="AY1:BB1"/>
    <mergeCell ref="BC1:BF1"/>
    <mergeCell ref="BG1:BJ1"/>
    <mergeCell ref="BK1:BN1"/>
    <mergeCell ref="BO1:BR1"/>
    <mergeCell ref="W1:Z1"/>
    <mergeCell ref="AA1:AD1"/>
    <mergeCell ref="AE1:AH1"/>
    <mergeCell ref="AI1:AL1"/>
    <mergeCell ref="AM1:AP1"/>
    <mergeCell ref="AQ1:AT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2022-07-22T09:36:56Z</dcterms:created>
  <dcterms:modified xsi:type="dcterms:W3CDTF">2022-09-03T00:32:11Z</dcterms:modified>
</cp:coreProperties>
</file>