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80" windowWidth="15480" windowHeight="8865" activeTab="1"/>
  </bookViews>
  <sheets>
    <sheet name="Invite Section" sheetId="1" r:id="rId1"/>
    <sheet name="Feedback Form" sheetId="4" r:id="rId2"/>
    <sheet name="Help on Attributes" sheetId="2" r:id="rId3"/>
  </sheets>
  <definedNames>
    <definedName name="_xlnm._FilterDatabase" localSheetId="2" hidden="1">'Help on Attributes'!$A$1:$C$1</definedName>
    <definedName name="_xlnm.Print_Area" localSheetId="1">'Feedback Form'!$B$2:$F$39</definedName>
    <definedName name="_xlnm.Print_Area" localSheetId="0">'Invite Section'!$B$1:$C$36</definedName>
    <definedName name="_xlnm.Print_Titles" localSheetId="2">'Help on Attributes'!$1:$1</definedName>
  </definedNames>
  <calcPr calcId="145621"/>
</workbook>
</file>

<file path=xl/calcChain.xml><?xml version="1.0" encoding="utf-8"?>
<calcChain xmlns="http://schemas.openxmlformats.org/spreadsheetml/2006/main">
  <c r="I28" i="4" l="1"/>
  <c r="I27" i="4"/>
  <c r="I25" i="4"/>
  <c r="I24" i="4"/>
  <c r="I23" i="4"/>
  <c r="J23" i="4" s="1"/>
  <c r="K23" i="4" s="1"/>
  <c r="I22" i="4"/>
  <c r="J22" i="4" s="1"/>
  <c r="L22" i="4" s="1"/>
  <c r="I21" i="4"/>
  <c r="I20" i="4"/>
  <c r="I19" i="4"/>
  <c r="I18" i="4"/>
  <c r="I16" i="4"/>
  <c r="I15" i="4"/>
  <c r="I14" i="4"/>
  <c r="I13" i="4"/>
  <c r="H28" i="4"/>
  <c r="H27" i="4"/>
  <c r="H25" i="4"/>
  <c r="H24" i="4"/>
  <c r="H23" i="4"/>
  <c r="H22" i="4"/>
  <c r="H21" i="4"/>
  <c r="H20" i="4"/>
  <c r="H19" i="4"/>
  <c r="H18" i="4"/>
  <c r="H16" i="4"/>
  <c r="H15" i="4"/>
  <c r="H14" i="4"/>
  <c r="H13" i="4"/>
  <c r="C9" i="4"/>
  <c r="E9" i="4"/>
  <c r="J28" i="4" l="1"/>
  <c r="L28" i="4" s="1"/>
  <c r="J27" i="4"/>
  <c r="K27" i="4" s="1"/>
  <c r="J18" i="4"/>
  <c r="K18" i="4" s="1"/>
  <c r="J14" i="4"/>
  <c r="L14" i="4" s="1"/>
  <c r="J25" i="4"/>
  <c r="L25" i="4" s="1"/>
  <c r="J24" i="4"/>
  <c r="L24" i="4" s="1"/>
  <c r="J21" i="4"/>
  <c r="K21" i="4" s="1"/>
  <c r="J20" i="4"/>
  <c r="L20" i="4" s="1"/>
  <c r="J19" i="4"/>
  <c r="K19" i="4" s="1"/>
  <c r="L23" i="4"/>
  <c r="K22" i="4"/>
  <c r="J16" i="4"/>
  <c r="K16" i="4" s="1"/>
  <c r="J15" i="4"/>
  <c r="L15" i="4" s="1"/>
  <c r="J13" i="4"/>
  <c r="L13" i="4" s="1"/>
  <c r="K28" i="4" l="1"/>
  <c r="L27" i="4"/>
  <c r="L18" i="4"/>
  <c r="K14" i="4"/>
  <c r="K25" i="4"/>
  <c r="K24" i="4"/>
  <c r="L21" i="4"/>
  <c r="K20" i="4"/>
  <c r="L19" i="4"/>
  <c r="L16" i="4"/>
  <c r="K15" i="4"/>
  <c r="K13" i="4"/>
  <c r="L29" i="4" l="1"/>
  <c r="K29" i="4"/>
  <c r="C42" i="4" l="1"/>
</calcChain>
</file>

<file path=xl/sharedStrings.xml><?xml version="1.0" encoding="utf-8"?>
<sst xmlns="http://schemas.openxmlformats.org/spreadsheetml/2006/main" count="198" uniqueCount="128">
  <si>
    <r>
      <t xml:space="preserve">We invite you to participate in our Customer Survey, to tell us your views on our performance. This survey seeks your feedback on our </t>
    </r>
    <r>
      <rPr>
        <b/>
        <sz val="10"/>
        <rFont val="Arial"/>
        <family val="2"/>
      </rPr>
      <t>Quality of Delivery/Service, Quality of Experience,</t>
    </r>
    <r>
      <rPr>
        <sz val="10"/>
        <rFont val="Arial"/>
        <family val="2"/>
      </rPr>
      <t xml:space="preserve"> and </t>
    </r>
    <r>
      <rPr>
        <b/>
        <sz val="10"/>
        <rFont val="Arial"/>
        <family val="2"/>
      </rPr>
      <t>Business Value.</t>
    </r>
    <r>
      <rPr>
        <sz val="10"/>
        <rFont val="Arial"/>
        <family val="2"/>
      </rPr>
      <t xml:space="preserve">  Your feedback will help us meet your expectations and serve you better.</t>
    </r>
  </si>
  <si>
    <t>FEEDBACK FOR THE PERIOD</t>
  </si>
  <si>
    <t>TO</t>
  </si>
  <si>
    <t>Importance Rating</t>
  </si>
  <si>
    <t>Attributes</t>
  </si>
  <si>
    <t>Quality of Service/Delivery</t>
  </si>
  <si>
    <t>Delivers on time, meets Scheduled Commitments</t>
  </si>
  <si>
    <t>Delivers within Budget</t>
  </si>
  <si>
    <t>Provides Solution/ Service that meets expectations</t>
  </si>
  <si>
    <t>Delivers Documentation that meets expectations</t>
  </si>
  <si>
    <t>Quality of Experience</t>
  </si>
  <si>
    <t>Proactively manages Engagement Risks</t>
  </si>
  <si>
    <t>Upholds Governance and Information Transparency</t>
  </si>
  <si>
    <t>Collaborates effectively to accomplish Mutual Goals</t>
  </si>
  <si>
    <t>Adheres to your organisation’s policies such as Information Security and Business Continuity Requirements</t>
  </si>
  <si>
    <t>Business Value</t>
  </si>
  <si>
    <t>Delivers anticipated Business Value</t>
  </si>
  <si>
    <t>Any other comments</t>
  </si>
  <si>
    <t>Designation</t>
  </si>
  <si>
    <t>Geography</t>
  </si>
  <si>
    <t>Project Name</t>
  </si>
  <si>
    <t>Project Id</t>
  </si>
  <si>
    <t>Project Type</t>
  </si>
  <si>
    <t>Project Technology</t>
  </si>
  <si>
    <t>Project Size (no. of associates)</t>
  </si>
  <si>
    <t>(PF1160) CUSTOMER FEEDBACK FORM</t>
  </si>
  <si>
    <t>This section is to be filled in by TCS Personnel.</t>
  </si>
  <si>
    <t>PROJECT DETAILS</t>
  </si>
  <si>
    <t>Not Applicable</t>
  </si>
  <si>
    <t>Definitely Yes</t>
  </si>
  <si>
    <t>Probably Not</t>
  </si>
  <si>
    <t>Probably Yes</t>
  </si>
  <si>
    <t>Definitely Not</t>
  </si>
  <si>
    <t>First</t>
  </si>
  <si>
    <t>Second</t>
  </si>
  <si>
    <t>Third</t>
  </si>
  <si>
    <t>Name:</t>
  </si>
  <si>
    <t>Designation:</t>
  </si>
  <si>
    <t>Location:</t>
  </si>
  <si>
    <t>Date:</t>
  </si>
  <si>
    <t>TCS scores better</t>
  </si>
  <si>
    <t>Both are at par</t>
  </si>
  <si>
    <t>Other supplier scores better</t>
  </si>
  <si>
    <t>Responds quickly to Queries/ Complaints/ Issues/ Emergencies</t>
  </si>
  <si>
    <t>Attribute</t>
  </si>
  <si>
    <t>Quality of Delivery/Service</t>
  </si>
  <si>
    <t>Strongly Agree</t>
  </si>
  <si>
    <t>Agree</t>
  </si>
  <si>
    <t>Disagree</t>
  </si>
  <si>
    <t>Strongly Disagree</t>
  </si>
  <si>
    <t>Performance Rating (S)</t>
  </si>
  <si>
    <t>Data Validation</t>
  </si>
  <si>
    <t>Importance(I)</t>
  </si>
  <si>
    <t>S*I</t>
  </si>
  <si>
    <t>Details of TCS personnel soliciting the feedback:</t>
  </si>
  <si>
    <t>Exhibits Domain/ Business process knowledge to meet your business requirements</t>
  </si>
  <si>
    <t>Possesses Technical expertise to meet your business requirements</t>
  </si>
  <si>
    <t>Proactively offers ideas/ options/ innovations to meet your Business Objectives</t>
  </si>
  <si>
    <r>
      <t>l</t>
    </r>
    <r>
      <rPr>
        <sz val="8"/>
        <rFont val="Arial"/>
        <family val="2"/>
      </rPr>
      <t>Helps meet the project objectives within the planned budget</t>
    </r>
  </si>
  <si>
    <t xml:space="preserve">You may refer to the worksheet "Help on Attributes" for additional information on the Attributes/Questions. </t>
  </si>
  <si>
    <t>Ensures ready accessibility of Key personnel</t>
  </si>
  <si>
    <r>
      <t>l</t>
    </r>
    <r>
      <rPr>
        <sz val="8"/>
        <rFont val="Arial"/>
        <family val="2"/>
      </rPr>
      <t>Key personnel are readily accessible at all times</t>
    </r>
  </si>
  <si>
    <r>
      <t>l</t>
    </r>
    <r>
      <rPr>
        <sz val="8"/>
        <rFont val="Arial"/>
        <family val="2"/>
      </rPr>
      <t>Delivers on time or as per the commitments agreed to</t>
    </r>
  </si>
  <si>
    <r>
      <t xml:space="preserve">Ensures delivery meets agreed quality criteria. Solutions/ Service may include,
 </t>
    </r>
    <r>
      <rPr>
        <sz val="8"/>
        <rFont val="Wingdings"/>
        <charset val="2"/>
      </rPr>
      <t>l</t>
    </r>
    <r>
      <rPr>
        <sz val="8"/>
        <rFont val="Arial"/>
        <family val="2"/>
      </rPr>
      <t xml:space="preserve">Application services
 </t>
    </r>
    <r>
      <rPr>
        <sz val="8"/>
        <rFont val="Wingdings"/>
        <charset val="2"/>
      </rPr>
      <t>l</t>
    </r>
    <r>
      <rPr>
        <sz val="8"/>
        <rFont val="Arial"/>
        <family val="2"/>
      </rPr>
      <t xml:space="preserve">Business process services
 </t>
    </r>
    <r>
      <rPr>
        <sz val="8"/>
        <rFont val="Wingdings"/>
        <charset val="2"/>
      </rPr>
      <t>l</t>
    </r>
    <r>
      <rPr>
        <sz val="8"/>
        <rFont val="Arial"/>
        <family val="2"/>
      </rPr>
      <t xml:space="preserve">Infrastructure services
 </t>
    </r>
    <r>
      <rPr>
        <sz val="8"/>
        <rFont val="Wingdings"/>
        <charset val="2"/>
      </rPr>
      <t>l</t>
    </r>
    <r>
      <rPr>
        <sz val="8"/>
        <rFont val="Arial"/>
        <family val="2"/>
      </rPr>
      <t xml:space="preserve">Consulting services
 </t>
    </r>
    <r>
      <rPr>
        <sz val="8"/>
        <rFont val="Wingdings"/>
        <charset val="2"/>
      </rPr>
      <t>l</t>
    </r>
    <r>
      <rPr>
        <sz val="8"/>
        <rFont val="Arial"/>
        <family val="2"/>
      </rPr>
      <t>Software products and associated services</t>
    </r>
  </si>
  <si>
    <r>
      <rPr>
        <sz val="8"/>
        <rFont val="Arial"/>
        <family val="2"/>
      </rPr>
      <t>This may include the following aspects, as applicable</t>
    </r>
    <r>
      <rPr>
        <sz val="8"/>
        <rFont val="Wingdings"/>
        <charset val="2"/>
      </rPr>
      <t xml:space="preserve">
l</t>
    </r>
    <r>
      <rPr>
        <sz val="8"/>
        <rFont val="Arial"/>
        <family val="2"/>
      </rPr>
      <t xml:space="preserve">Appropriate governance in terms of project structure, and roles and responsibilities
</t>
    </r>
    <r>
      <rPr>
        <sz val="8"/>
        <rFont val="Wingdings"/>
        <charset val="2"/>
      </rPr>
      <t>l</t>
    </r>
    <r>
      <rPr>
        <sz val="8"/>
        <rFont val="Arial"/>
        <family val="2"/>
      </rPr>
      <t xml:space="preserve">Multi vendor handling, where applicable
</t>
    </r>
    <r>
      <rPr>
        <sz val="8"/>
        <rFont val="Wingdings"/>
        <charset val="2"/>
      </rPr>
      <t>l</t>
    </r>
    <r>
      <rPr>
        <sz val="8"/>
        <rFont val="Arial"/>
        <family val="2"/>
      </rPr>
      <t xml:space="preserve">Project management
</t>
    </r>
    <r>
      <rPr>
        <sz val="8"/>
        <rFont val="Wingdings"/>
        <charset val="2"/>
      </rPr>
      <t>l</t>
    </r>
    <r>
      <rPr>
        <sz val="8"/>
        <rFont val="Arial"/>
        <family val="2"/>
      </rPr>
      <t xml:space="preserve">Change management
</t>
    </r>
    <r>
      <rPr>
        <sz val="8"/>
        <rFont val="Wingdings"/>
        <charset val="2"/>
      </rPr>
      <t>l</t>
    </r>
    <r>
      <rPr>
        <sz val="8"/>
        <rFont val="Arial"/>
        <family val="2"/>
      </rPr>
      <t xml:space="preserve">Escalation handling
</t>
    </r>
    <r>
      <rPr>
        <sz val="8"/>
        <rFont val="Wingdings"/>
        <charset val="2"/>
      </rPr>
      <t>l</t>
    </r>
    <r>
      <rPr>
        <sz val="8"/>
        <rFont val="Arial"/>
        <family val="2"/>
      </rPr>
      <t xml:space="preserve">Communication 
</t>
    </r>
    <r>
      <rPr>
        <sz val="8"/>
        <rFont val="Wingdings"/>
        <charset val="2"/>
      </rPr>
      <t>l</t>
    </r>
    <r>
      <rPr>
        <sz val="8"/>
        <rFont val="Arial"/>
        <family val="2"/>
      </rPr>
      <t>Information transparency by sharing appropriate dashboards and status reports</t>
    </r>
  </si>
  <si>
    <r>
      <rPr>
        <sz val="8"/>
        <rFont val="Arial"/>
        <family val="2"/>
      </rPr>
      <t>This may include the following aspects, as applicable</t>
    </r>
    <r>
      <rPr>
        <sz val="8"/>
        <rFont val="Wingdings"/>
        <charset val="2"/>
      </rPr>
      <t xml:space="preserve">
l</t>
    </r>
    <r>
      <rPr>
        <sz val="8"/>
        <rFont val="Arial"/>
        <family val="2"/>
      </rPr>
      <t xml:space="preserve">Coordination of various tasks
</t>
    </r>
    <r>
      <rPr>
        <sz val="8"/>
        <rFont val="Wingdings"/>
        <charset val="2"/>
      </rPr>
      <t>l</t>
    </r>
    <r>
      <rPr>
        <sz val="8"/>
        <rFont val="Arial"/>
        <family val="2"/>
      </rPr>
      <t xml:space="preserve">Focus on minimising rework
</t>
    </r>
    <r>
      <rPr>
        <sz val="8"/>
        <rFont val="Wingdings"/>
        <charset val="2"/>
      </rPr>
      <t>l</t>
    </r>
    <r>
      <rPr>
        <sz val="8"/>
        <rFont val="Arial"/>
        <family val="2"/>
      </rPr>
      <t xml:space="preserve">Technical support
</t>
    </r>
    <r>
      <rPr>
        <sz val="8"/>
        <rFont val="Wingdings"/>
        <charset val="2"/>
      </rPr>
      <t>l</t>
    </r>
    <r>
      <rPr>
        <sz val="8"/>
        <rFont val="Arial"/>
        <family val="2"/>
      </rPr>
      <t xml:space="preserve">Post implementation support
</t>
    </r>
    <r>
      <rPr>
        <sz val="8"/>
        <rFont val="Wingdings"/>
        <charset val="2"/>
      </rPr>
      <t>l</t>
    </r>
    <r>
      <rPr>
        <sz val="8"/>
        <rFont val="Arial"/>
        <family val="2"/>
      </rPr>
      <t>Cultural integration and commitment towards joint initiatives</t>
    </r>
  </si>
  <si>
    <r>
      <rPr>
        <sz val="8"/>
        <rFont val="Arial"/>
        <family val="2"/>
      </rPr>
      <t>This may include the following, as applicable</t>
    </r>
    <r>
      <rPr>
        <sz val="8"/>
        <rFont val="Wingdings"/>
        <charset val="2"/>
      </rPr>
      <t xml:space="preserve">
l</t>
    </r>
    <r>
      <rPr>
        <sz val="8"/>
        <rFont val="Arial"/>
        <family val="2"/>
      </rPr>
      <t xml:space="preserve">Accurately captures, understands and articulates technical requirements (including interfacing and data migration)
</t>
    </r>
    <r>
      <rPr>
        <sz val="8"/>
        <rFont val="Wingdings"/>
        <charset val="2"/>
      </rPr>
      <t>l</t>
    </r>
    <r>
      <rPr>
        <sz val="8"/>
        <rFont val="Arial"/>
        <family val="2"/>
      </rPr>
      <t xml:space="preserve">Provides appropriate solutions
</t>
    </r>
    <r>
      <rPr>
        <sz val="8"/>
        <rFont val="Wingdings"/>
        <charset val="2"/>
      </rPr>
      <t>l</t>
    </r>
    <r>
      <rPr>
        <sz val="8"/>
        <rFont val="Arial"/>
        <family val="2"/>
      </rPr>
      <t>Effectively explains and demonstrates the solution to the users</t>
    </r>
  </si>
  <si>
    <r>
      <rPr>
        <sz val="8"/>
        <rFont val="Arial"/>
        <family val="2"/>
      </rPr>
      <t>This may include the following, as applicable</t>
    </r>
    <r>
      <rPr>
        <sz val="8"/>
        <rFont val="Wingdings"/>
        <charset val="2"/>
      </rPr>
      <t xml:space="preserve">
l</t>
    </r>
    <r>
      <rPr>
        <sz val="8"/>
        <rFont val="Arial"/>
        <family val="2"/>
      </rPr>
      <t xml:space="preserve">Accurately captures and understands business processes
</t>
    </r>
    <r>
      <rPr>
        <sz val="8"/>
        <rFont val="Wingdings"/>
        <charset val="2"/>
      </rPr>
      <t>l</t>
    </r>
    <r>
      <rPr>
        <sz val="8"/>
        <rFont val="Arial"/>
        <family val="2"/>
      </rPr>
      <t xml:space="preserve">Articulates business challenges/ requirements
</t>
    </r>
    <r>
      <rPr>
        <sz val="8"/>
        <rFont val="Wingdings"/>
        <charset val="2"/>
      </rPr>
      <t>l</t>
    </r>
    <r>
      <rPr>
        <sz val="8"/>
        <rFont val="Arial"/>
        <family val="2"/>
      </rPr>
      <t xml:space="preserve">Provides appropriate solutions
</t>
    </r>
    <r>
      <rPr>
        <sz val="8"/>
        <rFont val="Wingdings"/>
        <charset val="2"/>
      </rPr>
      <t>l</t>
    </r>
    <r>
      <rPr>
        <sz val="8"/>
        <rFont val="Arial"/>
        <family val="2"/>
      </rPr>
      <t>Effectively explains and demonstrates the solution to the users</t>
    </r>
  </si>
  <si>
    <r>
      <t xml:space="preserve"> Responds quickly in handling the following, as applicable
 </t>
    </r>
    <r>
      <rPr>
        <sz val="8"/>
        <rFont val="Wingdings"/>
        <charset val="2"/>
      </rPr>
      <t>l</t>
    </r>
    <r>
      <rPr>
        <sz val="8"/>
        <rFont val="Arial"/>
        <family val="2"/>
      </rPr>
      <t xml:space="preserve">Queries/ complaints/ issues raised or information requests
 </t>
    </r>
    <r>
      <rPr>
        <sz val="8"/>
        <rFont val="Wingdings"/>
        <charset val="2"/>
      </rPr>
      <t>l</t>
    </r>
    <r>
      <rPr>
        <sz val="8"/>
        <rFont val="Arial"/>
        <family val="2"/>
      </rPr>
      <t xml:space="preserve">Escalations on SLAs
 </t>
    </r>
    <r>
      <rPr>
        <sz val="8"/>
        <rFont val="Wingdings"/>
        <charset val="2"/>
      </rPr>
      <t>l</t>
    </r>
    <r>
      <rPr>
        <sz val="8"/>
        <rFont val="Arial"/>
        <family val="2"/>
      </rPr>
      <t xml:space="preserve">Timelines for submitting quotes/proposals
 </t>
    </r>
    <r>
      <rPr>
        <sz val="8"/>
        <rFont val="Wingdings"/>
        <charset val="2"/>
      </rPr>
      <t>l</t>
    </r>
    <r>
      <rPr>
        <sz val="8"/>
        <rFont val="Arial"/>
        <family val="2"/>
      </rPr>
      <t>Any unforeseen emergencies or disasters</t>
    </r>
  </si>
  <si>
    <t>Importance Scale</t>
  </si>
  <si>
    <t>Disgree</t>
  </si>
  <si>
    <t>Performance Scale</t>
  </si>
  <si>
    <t>Performance compared with best other supplier</t>
  </si>
  <si>
    <r>
      <rPr>
        <sz val="8"/>
        <rFont val="Arial"/>
        <family val="2"/>
      </rPr>
      <t>This may include the following aspects, as applicable</t>
    </r>
    <r>
      <rPr>
        <sz val="8"/>
        <rFont val="Wingdings"/>
        <charset val="2"/>
      </rPr>
      <t xml:space="preserve">
l</t>
    </r>
    <r>
      <rPr>
        <sz val="8"/>
        <rFont val="Arial"/>
        <family val="2"/>
      </rPr>
      <t xml:space="preserve">Regulatory and statutory compliance
</t>
    </r>
    <r>
      <rPr>
        <sz val="8"/>
        <rFont val="Wingdings"/>
        <charset val="2"/>
      </rPr>
      <t>l</t>
    </r>
    <r>
      <rPr>
        <sz val="8"/>
        <rFont val="Arial"/>
        <family val="2"/>
      </rPr>
      <t>Information Security and Business Continuity requirements</t>
    </r>
  </si>
  <si>
    <r>
      <t xml:space="preserve">Delivers business value in terms of achieving or exceeding the stated/ anticipated outcomes from the project/ engagement. 
This may include the following, as applicable
 </t>
    </r>
    <r>
      <rPr>
        <sz val="8"/>
        <rFont val="Wingdings"/>
        <charset val="2"/>
      </rPr>
      <t>l</t>
    </r>
    <r>
      <rPr>
        <sz val="8"/>
        <rFont val="Arial"/>
        <family val="2"/>
      </rPr>
      <t xml:space="preserve">Productivity improvements
 </t>
    </r>
    <r>
      <rPr>
        <sz val="8"/>
        <rFont val="Wingdings"/>
        <charset val="2"/>
      </rPr>
      <t>l</t>
    </r>
    <r>
      <rPr>
        <sz val="8"/>
        <rFont val="Arial"/>
        <family val="2"/>
      </rPr>
      <t xml:space="preserve">Cost savings
 </t>
    </r>
    <r>
      <rPr>
        <sz val="8"/>
        <rFont val="Wingdings"/>
        <charset val="2"/>
      </rPr>
      <t>l</t>
    </r>
    <r>
      <rPr>
        <sz val="8"/>
        <rFont val="Arial"/>
        <family val="2"/>
      </rPr>
      <t xml:space="preserve">Transaction cycle time reduction
 </t>
    </r>
    <r>
      <rPr>
        <sz val="8"/>
        <rFont val="Wingdings"/>
        <charset val="2"/>
      </rPr>
      <t>l</t>
    </r>
    <r>
      <rPr>
        <sz val="8"/>
        <rFont val="Arial"/>
        <family val="2"/>
      </rPr>
      <t xml:space="preserve">Improved </t>
    </r>
    <r>
      <rPr>
        <sz val="8"/>
        <rFont val="Arial"/>
        <family val="2"/>
      </rPr>
      <t xml:space="preserve">ROI
 </t>
    </r>
    <r>
      <rPr>
        <sz val="8"/>
        <rFont val="Wingdings"/>
        <charset val="2"/>
      </rPr>
      <t>l</t>
    </r>
    <r>
      <rPr>
        <sz val="8"/>
        <rFont val="Arial"/>
        <family val="2"/>
      </rPr>
      <t>Enhanced e</t>
    </r>
    <r>
      <rPr>
        <sz val="8"/>
        <rFont val="Arial"/>
        <family val="2"/>
      </rPr>
      <t>nd user experience</t>
    </r>
  </si>
  <si>
    <r>
      <rPr>
        <sz val="8"/>
        <rFont val="Arial"/>
        <family val="2"/>
      </rPr>
      <t>This may include proactiveness in handling risks, as applicable</t>
    </r>
    <r>
      <rPr>
        <sz val="8"/>
        <rFont val="Wingdings"/>
        <charset val="2"/>
      </rPr>
      <t xml:space="preserve">
l</t>
    </r>
    <r>
      <rPr>
        <sz val="8"/>
        <rFont val="Arial"/>
        <family val="2"/>
      </rPr>
      <t xml:space="preserve">Technical hurdles
</t>
    </r>
    <r>
      <rPr>
        <sz val="8"/>
        <rFont val="Wingdings"/>
        <charset val="2"/>
      </rPr>
      <t>l</t>
    </r>
    <r>
      <rPr>
        <sz val="8"/>
        <rFont val="Arial"/>
        <family val="2"/>
      </rPr>
      <t xml:space="preserve">Infrastructural difficulties
</t>
    </r>
    <r>
      <rPr>
        <sz val="8"/>
        <rFont val="Wingdings"/>
        <charset val="2"/>
      </rPr>
      <t>l</t>
    </r>
    <r>
      <rPr>
        <sz val="8"/>
        <rFont val="Arial"/>
        <family val="2"/>
      </rPr>
      <t xml:space="preserve">Communication link breakdown
</t>
    </r>
    <r>
      <rPr>
        <sz val="8"/>
        <rFont val="Wingdings"/>
        <charset val="2"/>
      </rPr>
      <t>l</t>
    </r>
    <r>
      <rPr>
        <sz val="8"/>
        <rFont val="Arial"/>
        <family val="2"/>
      </rPr>
      <t xml:space="preserve">Staffing requests, including development and availability of back-up personnel for critical roles
</t>
    </r>
    <r>
      <rPr>
        <sz val="8"/>
        <rFont val="Wingdings"/>
        <charset val="2"/>
      </rPr>
      <t>l</t>
    </r>
    <r>
      <rPr>
        <sz val="8"/>
        <rFont val="Arial"/>
        <family val="2"/>
      </rPr>
      <t>Risks pertaining to handling third party vendors and so on.</t>
    </r>
  </si>
  <si>
    <t>Please use the worksheet "Feedback Form" to provide your inputs. For each attribute listed, you can enter the Importance, performance rating, and the comparative evaluation of TCS services relative to other suppliers.</t>
  </si>
  <si>
    <t>Performance 
Rating</t>
  </si>
  <si>
    <r>
      <t xml:space="preserve">Encourages project members to proactively bring forward ideas and suggestions by leveraging the domain and application knowledge to improve the system and better meet the business objectives.  This may include the following, as applicable
 </t>
    </r>
    <r>
      <rPr>
        <sz val="8"/>
        <rFont val="Wingdings"/>
        <charset val="2"/>
      </rPr>
      <t>l</t>
    </r>
    <r>
      <rPr>
        <sz val="8"/>
        <rFont val="Arial"/>
        <family val="2"/>
      </rPr>
      <t xml:space="preserve">Unsolicited proposals 
 </t>
    </r>
    <r>
      <rPr>
        <sz val="8"/>
        <rFont val="Wingdings"/>
        <charset val="2"/>
      </rPr>
      <t>l</t>
    </r>
    <r>
      <rPr>
        <sz val="8"/>
        <rFont val="Arial"/>
        <family val="2"/>
      </rPr>
      <t xml:space="preserve">Approach notes
 </t>
    </r>
    <r>
      <rPr>
        <sz val="8"/>
        <rFont val="Wingdings"/>
        <charset val="2"/>
      </rPr>
      <t>l</t>
    </r>
    <r>
      <rPr>
        <sz val="8"/>
        <rFont val="Arial"/>
        <family val="2"/>
      </rPr>
      <t xml:space="preserve">Tools to automate manual tasks
 </t>
    </r>
    <r>
      <rPr>
        <sz val="8"/>
        <rFont val="Wingdings"/>
        <charset val="2"/>
      </rPr>
      <t>l</t>
    </r>
    <r>
      <rPr>
        <sz val="8"/>
        <rFont val="Arial"/>
        <family val="2"/>
      </rPr>
      <t>Leveraging TCS' experience, R&amp;D facilities, lnnovation Labs</t>
    </r>
  </si>
  <si>
    <r>
      <t xml:space="preserve">Ensures high quality documentation, which may include
 </t>
    </r>
    <r>
      <rPr>
        <sz val="8"/>
        <rFont val="Wingdings"/>
        <charset val="2"/>
      </rPr>
      <t>l</t>
    </r>
    <r>
      <rPr>
        <sz val="8"/>
        <rFont val="Arial"/>
        <family val="2"/>
      </rPr>
      <t xml:space="preserve">Business Requirements
 </t>
    </r>
    <r>
      <rPr>
        <sz val="8"/>
        <rFont val="Wingdings"/>
        <charset val="2"/>
      </rPr>
      <t>l</t>
    </r>
    <r>
      <rPr>
        <sz val="8"/>
        <rFont val="Arial"/>
        <family val="2"/>
      </rPr>
      <t xml:space="preserve">Design Documents
 </t>
    </r>
    <r>
      <rPr>
        <sz val="8"/>
        <rFont val="Wingdings"/>
        <charset val="2"/>
      </rPr>
      <t>l</t>
    </r>
    <r>
      <rPr>
        <sz val="8"/>
        <rFont val="Arial"/>
        <family val="2"/>
      </rPr>
      <t xml:space="preserve">User Manuals 
 </t>
    </r>
    <r>
      <rPr>
        <sz val="8"/>
        <rFont val="Wingdings"/>
        <charset val="2"/>
      </rPr>
      <t>l</t>
    </r>
    <r>
      <rPr>
        <sz val="8"/>
        <rFont val="Arial"/>
        <family val="2"/>
      </rPr>
      <t xml:space="preserve">Testing deliverables (Test Strategy/Plans/Test Cases)
 </t>
    </r>
    <r>
      <rPr>
        <sz val="8"/>
        <rFont val="Wingdings"/>
        <charset val="2"/>
      </rPr>
      <t>l</t>
    </r>
    <r>
      <rPr>
        <sz val="8"/>
        <rFont val="Arial"/>
        <family val="2"/>
      </rPr>
      <t>Online documentation such as help files, user manuals</t>
    </r>
  </si>
  <si>
    <t>Feedback To date</t>
  </si>
  <si>
    <t>Feedback From date</t>
  </si>
  <si>
    <r>
      <rPr>
        <b/>
        <sz val="9"/>
        <color indexed="56"/>
        <rFont val="Arial"/>
        <family val="2"/>
      </rPr>
      <t>High</t>
    </r>
    <r>
      <rPr>
        <sz val="9"/>
        <color indexed="12"/>
        <rFont val="Arial"/>
        <family val="2"/>
      </rPr>
      <t xml:space="preserve"> </t>
    </r>
    <r>
      <rPr>
        <sz val="9"/>
        <rFont val="Arial"/>
        <family val="2"/>
      </rPr>
      <t>- Very important to meet the business objectives</t>
    </r>
  </si>
  <si>
    <r>
      <rPr>
        <b/>
        <sz val="9"/>
        <color indexed="56"/>
        <rFont val="Arial"/>
        <family val="2"/>
      </rPr>
      <t>Medium</t>
    </r>
    <r>
      <rPr>
        <sz val="9"/>
        <color indexed="12"/>
        <rFont val="Arial"/>
        <family val="2"/>
      </rPr>
      <t xml:space="preserve"> </t>
    </r>
    <r>
      <rPr>
        <sz val="9"/>
        <rFont val="Arial"/>
        <family val="2"/>
      </rPr>
      <t>- Important to meet the business objectives</t>
    </r>
  </si>
  <si>
    <r>
      <rPr>
        <b/>
        <sz val="9"/>
        <color indexed="56"/>
        <rFont val="Arial"/>
        <family val="2"/>
      </rPr>
      <t>Low</t>
    </r>
    <r>
      <rPr>
        <sz val="9"/>
        <rFont val="Arial"/>
        <family val="2"/>
      </rPr>
      <t xml:space="preserve"> - Not important to meet the business objectives</t>
    </r>
  </si>
  <si>
    <r>
      <rPr>
        <b/>
        <sz val="9"/>
        <color indexed="56"/>
        <rFont val="Arial"/>
        <family val="2"/>
      </rPr>
      <t>Not Applicable</t>
    </r>
    <r>
      <rPr>
        <sz val="9"/>
        <rFont val="Arial"/>
        <family val="2"/>
      </rPr>
      <t xml:space="preserve"> - Not required to meet the business objectives</t>
    </r>
  </si>
  <si>
    <t>The default value is "High"</t>
  </si>
  <si>
    <t>High</t>
  </si>
  <si>
    <t>Medium</t>
  </si>
  <si>
    <t>Low</t>
  </si>
  <si>
    <t>Remarks</t>
  </si>
  <si>
    <t>Would you recommend TCS within and outside your organisation?</t>
  </si>
  <si>
    <t>How would you rank TCS amongst your supplier pool?</t>
  </si>
  <si>
    <t xml:space="preserve">What are the Top 3 Strengths of TCS in your perception?
</t>
  </si>
  <si>
    <t xml:space="preserve">What are the Top 3 Improvement Opportunities for TCS?
</t>
  </si>
  <si>
    <t>Customer representative email id</t>
  </si>
  <si>
    <t>Explanation/ Help on Attributes</t>
  </si>
  <si>
    <t>Neither Agree nor Disagree</t>
  </si>
  <si>
    <t xml:space="preserve">
</t>
  </si>
  <si>
    <t>Thank you for the time and effort you have put in to fill this form.  We value your relationship with us and appreciate your participation in our efforts towards excellence.</t>
  </si>
  <si>
    <t>Additional Feedback (Optional)</t>
  </si>
  <si>
    <t>Options: Definitely Yes, Probably Yes, Probably Not, Definitely Not</t>
  </si>
  <si>
    <t>Customer Name</t>
  </si>
  <si>
    <t>Customer Representative First Name</t>
  </si>
  <si>
    <t>Customer Representative Last Name</t>
  </si>
  <si>
    <t>Not in Top Three</t>
  </si>
  <si>
    <t>Options: First, Second, Third, Not in Top Three, No other supplier</t>
  </si>
  <si>
    <t>No other supplier</t>
  </si>
  <si>
    <t>Satisfaction Index (%)</t>
  </si>
  <si>
    <t>DU</t>
  </si>
  <si>
    <t>Qualcomm</t>
  </si>
  <si>
    <t>Telecom</t>
  </si>
  <si>
    <t>India</t>
  </si>
  <si>
    <t>Java</t>
  </si>
  <si>
    <t>Bangalore</t>
  </si>
  <si>
    <t>Enhancements</t>
  </si>
  <si>
    <t>Project Leader</t>
  </si>
  <si>
    <t>Dear Cliff,</t>
  </si>
  <si>
    <t>A Gomathi Sandhya</t>
  </si>
  <si>
    <t>Another great performance by the Qualcomm Bangalore ODC Team.  Team had great attention to detail and delivered beyond our expectations.  I really appreciate the technical expertiese as well as the flexibility the team exhibits with dynamic requirements.</t>
  </si>
  <si>
    <t>Sr Mgr, HRMS</t>
  </si>
  <si>
    <t>RBT Phase III</t>
  </si>
  <si>
    <t>Rajaraman</t>
  </si>
  <si>
    <t>Kishore</t>
  </si>
  <si>
    <t>kishorer@qualcomm.com</t>
  </si>
  <si>
    <t>Technical Knowledge</t>
  </si>
  <si>
    <t>Flexibility</t>
  </si>
  <si>
    <t xml:space="preserve">Dependibility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</si>
</sst>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23" x14ac:knownFonts="1">
    <font>
      <sz val="10"/>
      <name val="Arial"/>
    </font>
    <font>
      <sz val="10"/>
      <name val="Arial"/>
      <family val="2"/>
    </font>
    <font>
      <b/>
      <sz val="10"/>
      <name val="Arial"/>
      <family val="2"/>
    </font>
    <font>
      <sz val="8"/>
      <name val="Arial"/>
      <family val="2"/>
    </font>
    <font>
      <b/>
      <sz val="12"/>
      <name val="Arial"/>
      <family val="2"/>
    </font>
    <font>
      <b/>
      <sz val="9"/>
      <name val="Arial"/>
      <family val="2"/>
    </font>
    <font>
      <sz val="8"/>
      <name val="Arial"/>
      <family val="2"/>
    </font>
    <font>
      <sz val="9"/>
      <name val="Arial"/>
      <family val="2"/>
    </font>
    <font>
      <sz val="10"/>
      <name val="Arial"/>
      <family val="2"/>
    </font>
    <font>
      <b/>
      <sz val="14"/>
      <color indexed="12"/>
      <name val="Arial"/>
      <family val="2"/>
    </font>
    <font>
      <b/>
      <sz val="12"/>
      <color indexed="12"/>
      <name val="Arial"/>
      <family val="2"/>
    </font>
    <font>
      <sz val="9"/>
      <name val="Arial"/>
      <family val="2"/>
    </font>
    <font>
      <sz val="10"/>
      <color indexed="10"/>
      <name val="Arial"/>
      <family val="2"/>
    </font>
    <font>
      <sz val="9"/>
      <color indexed="63"/>
      <name val="Arial"/>
      <family val="2"/>
    </font>
    <font>
      <sz val="8"/>
      <name val="Wingdings"/>
      <charset val="2"/>
    </font>
    <font>
      <b/>
      <sz val="9"/>
      <color indexed="12"/>
      <name val="Arial"/>
      <family val="2"/>
    </font>
    <font>
      <sz val="9"/>
      <color indexed="12"/>
      <name val="Arial"/>
      <family val="2"/>
    </font>
    <font>
      <b/>
      <sz val="9"/>
      <color indexed="56"/>
      <name val="Arial"/>
      <family val="2"/>
    </font>
    <font>
      <b/>
      <sz val="11"/>
      <name val="Arial"/>
      <family val="2"/>
    </font>
    <font>
      <sz val="10"/>
      <color theme="0"/>
      <name val="Arial"/>
      <family val="2"/>
    </font>
    <font>
      <b/>
      <sz val="9"/>
      <color theme="3"/>
      <name val="Arial"/>
      <family val="2"/>
    </font>
    <font>
      <sz val="9"/>
      <color theme="0" tint="-0.499984740745262"/>
      <name val="Arial"/>
      <family val="2"/>
    </font>
    <font>
      <sz val="10"/>
      <name val="Arial"/>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9"/>
        <bgColor indexed="9"/>
      </patternFill>
    </fill>
    <fill>
      <patternFill patternType="solid">
        <fgColor theme="0"/>
        <bgColor indexed="64"/>
      </patternFill>
    </fill>
    <fill>
      <patternFill patternType="solid">
        <fgColor theme="0"/>
        <bgColor indexed="9"/>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2" fillId="0" borderId="0">
      <alignment vertical="top"/>
    </xf>
    <xf numFmtId="9" fontId="22" fillId="0" borderId="0" applyFont="0" applyFill="0" applyBorder="0" applyAlignment="0" applyProtection="0"/>
  </cellStyleXfs>
  <cellXfs count="137">
    <xf numFmtId="0" fontId="0" fillId="0" borderId="0" xfId="0"/>
    <xf numFmtId="0" fontId="0" fillId="2" borderId="0" xfId="0" applyFill="1"/>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0" fillId="2" borderId="4" xfId="0" applyFill="1" applyBorder="1"/>
    <xf numFmtId="0" fontId="9" fillId="2" borderId="0" xfId="0" applyFont="1" applyFill="1" applyAlignment="1">
      <alignment horizontal="center" vertical="top" wrapText="1"/>
    </xf>
    <xf numFmtId="0" fontId="8" fillId="2" borderId="1" xfId="0" applyFont="1" applyFill="1" applyBorder="1" applyAlignment="1">
      <alignment horizontal="left"/>
    </xf>
    <xf numFmtId="0" fontId="8" fillId="2" borderId="5" xfId="0" applyFont="1" applyFill="1" applyBorder="1" applyAlignment="1">
      <alignment horizontal="left"/>
    </xf>
    <xf numFmtId="0" fontId="8" fillId="2" borderId="5" xfId="0" applyFont="1" applyFill="1" applyBorder="1" applyAlignment="1"/>
    <xf numFmtId="0" fontId="8" fillId="2" borderId="6" xfId="0" applyFont="1" applyFill="1" applyBorder="1" applyAlignment="1">
      <alignment horizontal="left"/>
    </xf>
    <xf numFmtId="0" fontId="0" fillId="2" borderId="0" xfId="0" applyNumberFormat="1" applyFill="1" applyAlignment="1">
      <alignment horizontal="left" wrapText="1"/>
    </xf>
    <xf numFmtId="0" fontId="0" fillId="2" borderId="0" xfId="0" applyFill="1" applyBorder="1"/>
    <xf numFmtId="0" fontId="5" fillId="3" borderId="7" xfId="0" applyFont="1" applyFill="1" applyBorder="1"/>
    <xf numFmtId="0" fontId="7" fillId="3" borderId="8" xfId="0" applyFont="1" applyFill="1" applyBorder="1"/>
    <xf numFmtId="0" fontId="7" fillId="3" borderId="9" xfId="0" applyFont="1" applyFill="1" applyBorder="1"/>
    <xf numFmtId="0" fontId="0" fillId="2" borderId="0" xfId="0" applyFill="1" applyAlignment="1"/>
    <xf numFmtId="0" fontId="11" fillId="2" borderId="0" xfId="0" applyFont="1" applyFill="1"/>
    <xf numFmtId="0" fontId="6" fillId="4" borderId="4" xfId="0" applyFont="1" applyFill="1" applyBorder="1" applyAlignment="1">
      <alignment horizontal="center" vertical="top"/>
    </xf>
    <xf numFmtId="0" fontId="0" fillId="2" borderId="0" xfId="0" applyFill="1" applyAlignment="1">
      <alignment vertical="top" wrapText="1"/>
    </xf>
    <xf numFmtId="0" fontId="5" fillId="3" borderId="10" xfId="0" applyFont="1" applyFill="1" applyBorder="1" applyAlignment="1">
      <alignment vertical="top" wrapText="1"/>
    </xf>
    <xf numFmtId="0" fontId="5" fillId="3" borderId="11" xfId="0" applyFont="1" applyFill="1" applyBorder="1" applyAlignment="1">
      <alignment vertical="top" wrapText="1"/>
    </xf>
    <xf numFmtId="0" fontId="5" fillId="3" borderId="12" xfId="0" applyFont="1" applyFill="1" applyBorder="1" applyAlignment="1">
      <alignment vertical="top"/>
    </xf>
    <xf numFmtId="0" fontId="5" fillId="3" borderId="4" xfId="0" applyFont="1" applyFill="1" applyBorder="1" applyAlignment="1">
      <alignment vertical="top"/>
    </xf>
    <xf numFmtId="0" fontId="2" fillId="2" borderId="0" xfId="0" applyFont="1" applyFill="1"/>
    <xf numFmtId="0" fontId="19" fillId="2" borderId="0" xfId="0" applyFont="1" applyFill="1" applyBorder="1" applyAlignment="1">
      <alignment horizontal="center" vertical="top" wrapText="1"/>
    </xf>
    <xf numFmtId="0" fontId="19" fillId="2" borderId="0" xfId="0" applyFont="1" applyFill="1" applyBorder="1" applyAlignment="1">
      <alignment horizontal="center" vertical="top"/>
    </xf>
    <xf numFmtId="0" fontId="19" fillId="2" borderId="0" xfId="0" applyFont="1" applyFill="1" applyBorder="1"/>
    <xf numFmtId="0" fontId="19" fillId="2" borderId="0" xfId="2" applyFont="1" applyFill="1" applyBorder="1" applyAlignment="1">
      <alignment horizontal="center" vertical="top"/>
    </xf>
    <xf numFmtId="0" fontId="0" fillId="2" borderId="0" xfId="0" applyFill="1" applyBorder="1" applyAlignment="1">
      <alignment horizontal="left"/>
    </xf>
    <xf numFmtId="0" fontId="7" fillId="2" borderId="0" xfId="0" applyFont="1" applyFill="1" applyBorder="1" applyAlignment="1">
      <alignment vertical="top" wrapText="1"/>
    </xf>
    <xf numFmtId="0" fontId="5" fillId="2" borderId="4" xfId="0" applyFont="1" applyFill="1" applyBorder="1"/>
    <xf numFmtId="0" fontId="5" fillId="2" borderId="0" xfId="0" applyFont="1" applyFill="1" applyBorder="1" applyAlignment="1">
      <alignment horizontal="left" indent="1"/>
    </xf>
    <xf numFmtId="0" fontId="20" fillId="2" borderId="0" xfId="0" applyFont="1" applyFill="1" applyBorder="1" applyAlignment="1">
      <alignment horizontal="left" indent="1"/>
    </xf>
    <xf numFmtId="0" fontId="19" fillId="2" borderId="0" xfId="0" applyFont="1" applyFill="1"/>
    <xf numFmtId="0" fontId="18" fillId="2" borderId="0" xfId="0" applyFont="1" applyFill="1" applyAlignment="1" applyProtection="1">
      <alignment horizontal="center" vertical="top" wrapText="1"/>
    </xf>
    <xf numFmtId="0" fontId="2" fillId="2" borderId="0" xfId="0" applyFont="1" applyFill="1" applyAlignment="1">
      <alignment vertical="top"/>
    </xf>
    <xf numFmtId="0" fontId="8" fillId="2" borderId="13" xfId="0" applyFont="1" applyFill="1" applyBorder="1" applyAlignment="1">
      <alignment horizontal="left"/>
    </xf>
    <xf numFmtId="164" fontId="2" fillId="2" borderId="0" xfId="0" applyNumberFormat="1" applyFont="1" applyFill="1" applyAlignment="1" applyProtection="1"/>
    <xf numFmtId="15" fontId="2" fillId="2" borderId="0" xfId="0" applyNumberFormat="1" applyFont="1" applyFill="1" applyAlignment="1" applyProtection="1"/>
    <xf numFmtId="0" fontId="7" fillId="2" borderId="0" xfId="0" applyFont="1" applyFill="1"/>
    <xf numFmtId="0" fontId="7" fillId="0" borderId="5" xfId="0" applyFont="1" applyFill="1" applyBorder="1" applyAlignment="1">
      <alignment vertical="top" wrapText="1"/>
    </xf>
    <xf numFmtId="0" fontId="13" fillId="0" borderId="4" xfId="0" applyFont="1" applyFill="1" applyBorder="1" applyAlignment="1">
      <alignment horizontal="left" vertical="top"/>
    </xf>
    <xf numFmtId="0" fontId="13" fillId="0" borderId="4" xfId="0" applyFont="1" applyFill="1" applyBorder="1" applyAlignment="1">
      <alignment horizontal="left" vertical="top" wrapText="1"/>
    </xf>
    <xf numFmtId="0" fontId="13" fillId="0" borderId="14" xfId="0" applyFont="1" applyFill="1" applyBorder="1" applyAlignment="1">
      <alignment horizontal="left" vertical="top"/>
    </xf>
    <xf numFmtId="0" fontId="7" fillId="0" borderId="5" xfId="0" applyFont="1" applyFill="1" applyBorder="1" applyAlignment="1">
      <alignment horizontal="left" vertical="top" wrapText="1"/>
    </xf>
    <xf numFmtId="0" fontId="7" fillId="0" borderId="6" xfId="0" applyFont="1" applyFill="1" applyBorder="1" applyAlignment="1">
      <alignment vertical="top" wrapText="1"/>
    </xf>
    <xf numFmtId="0" fontId="13" fillId="0" borderId="15" xfId="0" applyFont="1" applyFill="1" applyBorder="1" applyAlignment="1">
      <alignment horizontal="left" vertical="top"/>
    </xf>
    <xf numFmtId="0" fontId="13" fillId="0" borderId="15" xfId="0" applyFont="1" applyFill="1" applyBorder="1" applyAlignment="1">
      <alignment horizontal="left" vertical="top" wrapText="1"/>
    </xf>
    <xf numFmtId="0" fontId="7" fillId="0" borderId="5" xfId="0" applyFont="1" applyFill="1" applyBorder="1" applyAlignment="1" applyProtection="1">
      <alignment vertical="top" wrapText="1"/>
    </xf>
    <xf numFmtId="0" fontId="7" fillId="0" borderId="6" xfId="0" applyFont="1" applyFill="1" applyBorder="1" applyAlignment="1" applyProtection="1">
      <alignment vertical="top" wrapText="1"/>
    </xf>
    <xf numFmtId="0" fontId="7" fillId="0" borderId="4" xfId="0" applyFont="1" applyFill="1" applyBorder="1" applyAlignment="1">
      <alignment horizontal="left"/>
    </xf>
    <xf numFmtId="0" fontId="20" fillId="5" borderId="17" xfId="0" applyFont="1" applyFill="1" applyBorder="1" applyAlignment="1">
      <alignment horizontal="left"/>
    </xf>
    <xf numFmtId="0" fontId="20" fillId="5" borderId="18" xfId="0" applyFont="1" applyFill="1" applyBorder="1" applyAlignment="1">
      <alignment horizontal="left"/>
    </xf>
    <xf numFmtId="0" fontId="6" fillId="6" borderId="4" xfId="0" applyFont="1" applyFill="1" applyBorder="1" applyAlignment="1">
      <alignment vertical="top" wrapText="1"/>
    </xf>
    <xf numFmtId="0" fontId="14" fillId="5" borderId="4" xfId="0" applyFont="1" applyFill="1" applyBorder="1" applyAlignment="1">
      <alignment vertical="top" wrapText="1"/>
    </xf>
    <xf numFmtId="0" fontId="6" fillId="5" borderId="4" xfId="0" applyFont="1" applyFill="1" applyBorder="1" applyAlignment="1">
      <alignment vertical="top" wrapText="1"/>
    </xf>
    <xf numFmtId="0" fontId="3" fillId="5" borderId="11" xfId="0" applyFont="1" applyFill="1" applyBorder="1" applyAlignment="1">
      <alignment vertical="top" wrapText="1"/>
    </xf>
    <xf numFmtId="0" fontId="3" fillId="5" borderId="11" xfId="2" applyFont="1" applyFill="1" applyBorder="1" applyAlignment="1">
      <alignment vertical="top" wrapText="1"/>
    </xf>
    <xf numFmtId="0" fontId="7" fillId="5" borderId="12" xfId="0" applyFont="1" applyFill="1" applyBorder="1" applyAlignment="1">
      <alignment horizontal="center" vertical="top"/>
    </xf>
    <xf numFmtId="0" fontId="6" fillId="6" borderId="4" xfId="0" applyFont="1" applyFill="1" applyBorder="1" applyAlignment="1">
      <alignment horizontal="left" vertical="top" wrapText="1"/>
    </xf>
    <xf numFmtId="0" fontId="3" fillId="6" borderId="4" xfId="0" applyFont="1" applyFill="1" applyBorder="1" applyAlignment="1">
      <alignment horizontal="left" vertical="top" wrapText="1"/>
    </xf>
    <xf numFmtId="0" fontId="14" fillId="5" borderId="11" xfId="2" applyFont="1" applyFill="1" applyBorder="1" applyAlignment="1">
      <alignment vertical="top" wrapText="1"/>
    </xf>
    <xf numFmtId="0" fontId="3" fillId="6" borderId="4" xfId="0" applyFont="1" applyFill="1" applyBorder="1" applyAlignment="1">
      <alignment vertical="top" wrapText="1"/>
    </xf>
    <xf numFmtId="0" fontId="6" fillId="6" borderId="4" xfId="0" applyFont="1" applyFill="1" applyBorder="1" applyAlignment="1">
      <alignment horizontal="center" vertical="top"/>
    </xf>
    <xf numFmtId="0" fontId="3" fillId="5" borderId="4" xfId="0" applyFont="1" applyFill="1" applyBorder="1" applyAlignment="1">
      <alignment vertical="top" wrapText="1"/>
    </xf>
    <xf numFmtId="0" fontId="5" fillId="5" borderId="4" xfId="0" applyFont="1" applyFill="1" applyBorder="1" applyAlignment="1">
      <alignment horizontal="center" vertical="top" wrapText="1"/>
    </xf>
    <xf numFmtId="0" fontId="13" fillId="0" borderId="4" xfId="0" applyFont="1" applyFill="1" applyBorder="1" applyAlignment="1" applyProtection="1">
      <alignment horizontal="left" vertical="top" wrapText="1"/>
    </xf>
    <xf numFmtId="0" fontId="20" fillId="5" borderId="17" xfId="0" applyFont="1" applyFill="1" applyBorder="1" applyAlignment="1">
      <alignment horizontal="left"/>
    </xf>
    <xf numFmtId="0" fontId="8" fillId="2" borderId="3" xfId="0" applyFont="1" applyFill="1" applyBorder="1" applyAlignment="1" applyProtection="1">
      <alignment horizontal="left"/>
    </xf>
    <xf numFmtId="0" fontId="8" fillId="2" borderId="4" xfId="0" applyFont="1" applyFill="1" applyBorder="1" applyAlignment="1"/>
    <xf numFmtId="164" fontId="8" fillId="2" borderId="14" xfId="0" applyNumberFormat="1" applyFont="1" applyFill="1" applyBorder="1" applyAlignment="1" applyProtection="1">
      <alignment horizontal="left"/>
      <protection locked="0"/>
    </xf>
    <xf numFmtId="164" fontId="8" fillId="2" borderId="4" xfId="0" applyNumberFormat="1" applyFont="1" applyFill="1" applyBorder="1" applyAlignment="1" applyProtection="1">
      <alignment horizontal="left"/>
      <protection locked="0"/>
    </xf>
    <xf numFmtId="0" fontId="7" fillId="3" borderId="21" xfId="0" applyFont="1" applyFill="1" applyBorder="1" applyAlignment="1"/>
    <xf numFmtId="0" fontId="7" fillId="3" borderId="22" xfId="0" applyFont="1" applyFill="1" applyBorder="1" applyAlignment="1"/>
    <xf numFmtId="0" fontId="7" fillId="3" borderId="23" xfId="0" applyFont="1" applyFill="1" applyBorder="1" applyAlignment="1"/>
    <xf numFmtId="0" fontId="7" fillId="3" borderId="18" xfId="0" applyFont="1" applyFill="1" applyBorder="1" applyAlignment="1"/>
    <xf numFmtId="0" fontId="7" fillId="3" borderId="24" xfId="0" applyFont="1" applyFill="1" applyBorder="1" applyAlignment="1"/>
    <xf numFmtId="0" fontId="7" fillId="3" borderId="25" xfId="0" applyFont="1" applyFill="1" applyBorder="1" applyAlignment="1"/>
    <xf numFmtId="0" fontId="20" fillId="5" borderId="21" xfId="0" applyFont="1" applyFill="1" applyBorder="1" applyAlignment="1">
      <alignment horizontal="left"/>
    </xf>
    <xf numFmtId="0" fontId="7" fillId="3" borderId="4" xfId="0" applyFont="1" applyFill="1" applyBorder="1"/>
    <xf numFmtId="0" fontId="7" fillId="3" borderId="4" xfId="0" applyFont="1" applyFill="1" applyBorder="1" applyAlignment="1">
      <alignment horizontal="left"/>
    </xf>
    <xf numFmtId="0" fontId="7" fillId="3" borderId="4" xfId="0" applyFont="1" applyFill="1" applyBorder="1" applyAlignment="1">
      <alignment horizontal="left" vertical="top" wrapText="1"/>
    </xf>
    <xf numFmtId="0" fontId="5" fillId="3" borderId="5" xfId="0" applyFont="1" applyFill="1" applyBorder="1"/>
    <xf numFmtId="0" fontId="7" fillId="3" borderId="14" xfId="0" applyFont="1" applyFill="1" applyBorder="1"/>
    <xf numFmtId="0" fontId="7" fillId="3" borderId="14" xfId="0" applyFont="1" applyFill="1" applyBorder="1" applyAlignment="1">
      <alignment horizontal="left"/>
    </xf>
    <xf numFmtId="165" fontId="21" fillId="2" borderId="0" xfId="1" applyNumberFormat="1" applyFont="1" applyFill="1" applyBorder="1" applyAlignment="1">
      <alignment horizontal="center"/>
    </xf>
    <xf numFmtId="0" fontId="8" fillId="2" borderId="14" xfId="0" applyFont="1" applyFill="1" applyBorder="1" applyAlignment="1" applyProtection="1">
      <alignment horizontal="left"/>
    </xf>
    <xf numFmtId="0" fontId="8" fillId="2" borderId="19" xfId="0" applyFont="1" applyFill="1" applyBorder="1" applyAlignment="1" applyProtection="1">
      <alignment horizontal="left"/>
    </xf>
    <xf numFmtId="0" fontId="8" fillId="2" borderId="16" xfId="0" applyFont="1" applyFill="1" applyBorder="1" applyAlignment="1" applyProtection="1">
      <alignment horizontal="left"/>
    </xf>
    <xf numFmtId="0" fontId="1" fillId="2" borderId="14" xfId="0" applyFont="1" applyFill="1" applyBorder="1" applyAlignment="1" applyProtection="1">
      <alignment horizontal="left"/>
    </xf>
    <xf numFmtId="0" fontId="1" fillId="2" borderId="14" xfId="0" applyFont="1" applyFill="1" applyBorder="1" applyAlignment="1">
      <alignment horizontal="left"/>
    </xf>
    <xf numFmtId="164" fontId="1" fillId="2" borderId="14" xfId="0" applyNumberFormat="1" applyFont="1" applyFill="1" applyBorder="1" applyAlignment="1" applyProtection="1">
      <alignment horizontal="left"/>
      <protection locked="0"/>
    </xf>
    <xf numFmtId="0" fontId="1" fillId="2" borderId="20" xfId="0" applyFont="1" applyFill="1" applyBorder="1" applyAlignment="1">
      <alignment horizontal="left"/>
    </xf>
    <xf numFmtId="0" fontId="1" fillId="2" borderId="0" xfId="0" applyFont="1" applyFill="1" applyAlignment="1"/>
    <xf numFmtId="0" fontId="1" fillId="2" borderId="4" xfId="0" applyFont="1" applyFill="1" applyBorder="1" applyAlignment="1"/>
    <xf numFmtId="0" fontId="13" fillId="0" borderId="14" xfId="0" applyFont="1" applyFill="1" applyBorder="1" applyAlignment="1" applyProtection="1">
      <alignment horizontal="left" vertical="top"/>
    </xf>
    <xf numFmtId="0" fontId="13" fillId="0" borderId="4" xfId="0" applyFont="1" applyFill="1" applyBorder="1" applyAlignment="1" applyProtection="1">
      <alignment horizontal="left" vertical="top"/>
    </xf>
    <xf numFmtId="0" fontId="0" fillId="2" borderId="0" xfId="0" applyFill="1" applyAlignment="1">
      <alignment horizontal="left"/>
    </xf>
    <xf numFmtId="0" fontId="0" fillId="2" borderId="0" xfId="0" applyNumberFormat="1" applyFill="1" applyAlignment="1">
      <alignment horizontal="left" wrapText="1"/>
    </xf>
    <xf numFmtId="0" fontId="4" fillId="2" borderId="0" xfId="0" applyFont="1" applyFill="1" applyAlignment="1">
      <alignment horizontal="center" vertical="top" wrapText="1"/>
    </xf>
    <xf numFmtId="0" fontId="10" fillId="2" borderId="0" xfId="0" applyFont="1" applyFill="1" applyAlignment="1">
      <alignment horizontal="center" vertical="top" wrapText="1"/>
    </xf>
    <xf numFmtId="0" fontId="8" fillId="0" borderId="0" xfId="0" applyFont="1" applyAlignment="1">
      <alignment horizontal="left" vertical="top" wrapText="1"/>
    </xf>
    <xf numFmtId="0" fontId="8" fillId="2" borderId="0" xfId="0" applyFont="1" applyFill="1" applyAlignment="1">
      <alignment horizontal="left"/>
    </xf>
    <xf numFmtId="0" fontId="7" fillId="0" borderId="26" xfId="0" applyFont="1" applyFill="1" applyBorder="1" applyAlignment="1" applyProtection="1">
      <alignment horizontal="left" vertical="top" wrapText="1"/>
    </xf>
    <xf numFmtId="0" fontId="7" fillId="0" borderId="27" xfId="0" applyFont="1" applyFill="1" applyBorder="1"/>
    <xf numFmtId="0" fontId="7" fillId="0" borderId="28" xfId="0" applyFont="1" applyFill="1" applyBorder="1"/>
    <xf numFmtId="0" fontId="7" fillId="0" borderId="1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29"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14" xfId="0" applyFont="1" applyFill="1" applyBorder="1" applyAlignment="1">
      <alignment horizontal="left" vertical="top" wrapText="1"/>
    </xf>
    <xf numFmtId="0" fontId="5" fillId="2" borderId="4" xfId="0" applyFont="1" applyFill="1" applyBorder="1" applyAlignment="1">
      <alignment horizontal="left"/>
    </xf>
    <xf numFmtId="0" fontId="7" fillId="0" borderId="15" xfId="0" applyFont="1" applyFill="1" applyBorder="1" applyAlignment="1">
      <alignment horizontal="left" vertical="top"/>
    </xf>
    <xf numFmtId="0" fontId="7" fillId="0" borderId="16" xfId="0" applyFont="1" applyFill="1" applyBorder="1" applyAlignment="1">
      <alignment horizontal="left" vertical="top"/>
    </xf>
    <xf numFmtId="0" fontId="5" fillId="2" borderId="4" xfId="0" applyFont="1" applyFill="1" applyBorder="1" applyAlignment="1">
      <alignment horizontal="left" wrapText="1"/>
    </xf>
    <xf numFmtId="0" fontId="7" fillId="0" borderId="10" xfId="0" applyFont="1" applyFill="1" applyBorder="1" applyAlignment="1">
      <alignment horizontal="left" vertical="top"/>
    </xf>
    <xf numFmtId="0" fontId="7" fillId="0" borderId="29" xfId="0" applyFont="1" applyFill="1" applyBorder="1" applyAlignment="1">
      <alignment horizontal="left" vertical="top"/>
    </xf>
    <xf numFmtId="0" fontId="7" fillId="0" borderId="4" xfId="0" applyFont="1" applyFill="1" applyBorder="1" applyAlignment="1">
      <alignment horizontal="left" vertical="top"/>
    </xf>
    <xf numFmtId="0" fontId="7" fillId="0" borderId="14" xfId="0" applyFont="1" applyFill="1" applyBorder="1" applyAlignment="1">
      <alignment horizontal="left" vertical="top"/>
    </xf>
    <xf numFmtId="0" fontId="20" fillId="5" borderId="21" xfId="0" applyFont="1" applyFill="1" applyBorder="1" applyAlignment="1">
      <alignment horizontal="left"/>
    </xf>
    <xf numFmtId="0" fontId="20" fillId="5" borderId="31" xfId="0" applyFont="1" applyFill="1" applyBorder="1" applyAlignment="1">
      <alignment horizontal="left"/>
    </xf>
    <xf numFmtId="0" fontId="20" fillId="5" borderId="17" xfId="0" applyFont="1" applyFill="1" applyBorder="1" applyAlignment="1">
      <alignment horizontal="left"/>
    </xf>
    <xf numFmtId="0" fontId="20" fillId="5" borderId="30" xfId="0" applyFont="1" applyFill="1" applyBorder="1" applyAlignment="1">
      <alignment horizontal="left"/>
    </xf>
    <xf numFmtId="0" fontId="0" fillId="5" borderId="17" xfId="0" applyFill="1" applyBorder="1" applyAlignment="1">
      <alignment horizontal="left"/>
    </xf>
    <xf numFmtId="0" fontId="0" fillId="5" borderId="30" xfId="0" applyFill="1" applyBorder="1" applyAlignment="1">
      <alignment horizontal="left"/>
    </xf>
    <xf numFmtId="0" fontId="15" fillId="5" borderId="21" xfId="0" applyFont="1" applyFill="1" applyBorder="1" applyAlignment="1">
      <alignment horizontal="left"/>
    </xf>
    <xf numFmtId="0" fontId="15" fillId="5" borderId="31" xfId="0" applyFont="1" applyFill="1" applyBorder="1" applyAlignment="1">
      <alignment horizontal="left"/>
    </xf>
    <xf numFmtId="0" fontId="5" fillId="5" borderId="17" xfId="0" applyFont="1" applyFill="1" applyBorder="1" applyAlignment="1">
      <alignment horizontal="left"/>
    </xf>
    <xf numFmtId="0" fontId="5" fillId="5" borderId="30" xfId="0" applyFont="1" applyFill="1" applyBorder="1" applyAlignment="1">
      <alignment horizontal="left"/>
    </xf>
    <xf numFmtId="0" fontId="5" fillId="5" borderId="18" xfId="0" applyFont="1" applyFill="1" applyBorder="1" applyAlignment="1">
      <alignment horizontal="left"/>
    </xf>
    <xf numFmtId="0" fontId="5" fillId="5" borderId="32" xfId="0" applyFont="1" applyFill="1" applyBorder="1" applyAlignment="1">
      <alignment horizontal="left"/>
    </xf>
    <xf numFmtId="0" fontId="15" fillId="5" borderId="17" xfId="0" applyFont="1" applyFill="1" applyBorder="1" applyAlignment="1">
      <alignment horizontal="left"/>
    </xf>
    <xf numFmtId="0" fontId="15" fillId="5" borderId="30" xfId="0" applyFont="1" applyFill="1" applyBorder="1" applyAlignment="1">
      <alignment horizontal="left"/>
    </xf>
    <xf numFmtId="0" fontId="0" fillId="5" borderId="18" xfId="0" applyFill="1" applyBorder="1" applyAlignment="1">
      <alignment horizontal="left"/>
    </xf>
    <xf numFmtId="0" fontId="0" fillId="5" borderId="32" xfId="0" applyFill="1" applyBorder="1" applyAlignment="1">
      <alignment horizontal="left"/>
    </xf>
    <xf numFmtId="0" fontId="5" fillId="5" borderId="4" xfId="0" applyFont="1" applyFill="1" applyBorder="1" applyAlignment="1">
      <alignment horizontal="center" vertical="top"/>
    </xf>
  </cellXfs>
  <cellStyles count="4">
    <cellStyle name="Normal" xfId="0" builtinId="0"/>
    <cellStyle name="Percent" xfId="1" builtinId="5"/>
    <cellStyle name="Percent 2" xfId="3"/>
    <cellStyle name="Style 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Help on Attributes'!A1"/></Relationships>
</file>

<file path=xl/drawings/_rels/drawing2.xml.rels><?xml version="1.0" encoding="UTF-8" standalone="yes"?>
<Relationships xmlns="http://schemas.openxmlformats.org/package/2006/relationships"><Relationship Id="rId1" Type="http://schemas.openxmlformats.org/officeDocument/2006/relationships/hyperlink" Target="#'Feedback Form'!A1"/></Relationships>
</file>

<file path=xl/drawings/drawing1.xml><?xml version="1.0" encoding="utf-8"?>
<xdr:wsDr xmlns:xdr="http://schemas.openxmlformats.org/drawingml/2006/spreadsheetDrawing" xmlns:a="http://schemas.openxmlformats.org/drawingml/2006/main">
  <xdr:twoCellAnchor>
    <xdr:from>
      <xdr:col>5</xdr:col>
      <xdr:colOff>842323</xdr:colOff>
      <xdr:row>7</xdr:row>
      <xdr:rowOff>50802</xdr:rowOff>
    </xdr:from>
    <xdr:to>
      <xdr:col>5</xdr:col>
      <xdr:colOff>1502833</xdr:colOff>
      <xdr:row>9</xdr:row>
      <xdr:rowOff>42445</xdr:rowOff>
    </xdr:to>
    <xdr:sp macro="" textlink="">
      <xdr:nvSpPr>
        <xdr:cNvPr id="2" name="Notched Right Arrow 1">
          <a:hlinkClick xmlns:r="http://schemas.openxmlformats.org/officeDocument/2006/relationships" r:id="rId1"/>
        </xdr:cNvPr>
        <xdr:cNvSpPr/>
      </xdr:nvSpPr>
      <xdr:spPr>
        <a:xfrm>
          <a:off x="9054990" y="1162052"/>
          <a:ext cx="660510" cy="340893"/>
        </a:xfrm>
        <a:prstGeom prst="notchedRightArrow">
          <a:avLst/>
        </a:prstGeom>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900" b="1">
              <a:latin typeface="Verdana" pitchFamily="34" charset="0"/>
              <a:ea typeface="Verdana" pitchFamily="34" charset="0"/>
              <a:cs typeface="Verdana" pitchFamily="34" charset="0"/>
            </a:rPr>
            <a:t>Help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5210174</xdr:colOff>
      <xdr:row>0</xdr:row>
      <xdr:rowOff>76200</xdr:rowOff>
    </xdr:from>
    <xdr:to>
      <xdr:col>2</xdr:col>
      <xdr:colOff>5838822</xdr:colOff>
      <xdr:row>2</xdr:row>
      <xdr:rowOff>95250</xdr:rowOff>
    </xdr:to>
    <xdr:sp macro="" textlink="">
      <xdr:nvSpPr>
        <xdr:cNvPr id="2" name="Notched Right Arrow 1">
          <a:hlinkClick xmlns:r="http://schemas.openxmlformats.org/officeDocument/2006/relationships" r:id="rId1"/>
        </xdr:cNvPr>
        <xdr:cNvSpPr/>
      </xdr:nvSpPr>
      <xdr:spPr>
        <a:xfrm flipH="1">
          <a:off x="8058149" y="76200"/>
          <a:ext cx="628648" cy="342900"/>
        </a:xfrm>
        <a:prstGeom prst="notchedRightArrow">
          <a:avLst/>
        </a:prstGeom>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800" b="1">
              <a:latin typeface="Verdana" pitchFamily="34" charset="0"/>
              <a:ea typeface="Verdana" pitchFamily="34" charset="0"/>
              <a:cs typeface="Verdana" pitchFamily="34" charset="0"/>
            </a:rPr>
            <a:t>Back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6"/>
  <sheetViews>
    <sheetView topLeftCell="A4" zoomScale="85" zoomScaleNormal="85" workbookViewId="0">
      <selection activeCell="C18" sqref="C18"/>
    </sheetView>
  </sheetViews>
  <sheetFormatPr defaultRowHeight="12.75" x14ac:dyDescent="0.2"/>
  <cols>
    <col min="1" max="1" width="3.5703125" style="1" customWidth="1"/>
    <col min="2" max="2" width="41.42578125" style="1" bestFit="1" customWidth="1"/>
    <col min="3" max="3" width="95.42578125" style="1" customWidth="1"/>
    <col min="4" max="16384" width="9.140625" style="1"/>
  </cols>
  <sheetData>
    <row r="1" spans="2:3" x14ac:dyDescent="0.2">
      <c r="B1" s="101" t="s">
        <v>25</v>
      </c>
      <c r="C1" s="101"/>
    </row>
    <row r="2" spans="2:3" x14ac:dyDescent="0.2">
      <c r="B2" s="101"/>
      <c r="C2" s="101"/>
    </row>
    <row r="3" spans="2:3" ht="16.5" customHeight="1" x14ac:dyDescent="0.2">
      <c r="B3" s="36" t="s">
        <v>26</v>
      </c>
      <c r="C3" s="6"/>
    </row>
    <row r="4" spans="2:3" ht="16.5" thickBot="1" x14ac:dyDescent="0.25">
      <c r="B4" s="100" t="s">
        <v>27</v>
      </c>
      <c r="C4" s="100"/>
    </row>
    <row r="5" spans="2:3" x14ac:dyDescent="0.2">
      <c r="B5" s="7" t="s">
        <v>102</v>
      </c>
      <c r="C5" s="69" t="s">
        <v>110</v>
      </c>
    </row>
    <row r="6" spans="2:3" x14ac:dyDescent="0.2">
      <c r="B6" s="8" t="s">
        <v>20</v>
      </c>
      <c r="C6" s="91" t="s">
        <v>121</v>
      </c>
    </row>
    <row r="7" spans="2:3" x14ac:dyDescent="0.2">
      <c r="B7" s="37" t="s">
        <v>81</v>
      </c>
      <c r="C7" s="92">
        <v>41414</v>
      </c>
    </row>
    <row r="8" spans="2:3" x14ac:dyDescent="0.2">
      <c r="B8" s="37" t="s">
        <v>80</v>
      </c>
      <c r="C8" s="71">
        <v>41488</v>
      </c>
    </row>
    <row r="9" spans="2:3" x14ac:dyDescent="0.2">
      <c r="B9" s="8" t="s">
        <v>103</v>
      </c>
      <c r="C9" s="91" t="s">
        <v>123</v>
      </c>
    </row>
    <row r="10" spans="2:3" x14ac:dyDescent="0.2">
      <c r="B10" s="8" t="s">
        <v>104</v>
      </c>
      <c r="C10" s="91" t="s">
        <v>122</v>
      </c>
    </row>
    <row r="11" spans="2:3" x14ac:dyDescent="0.2">
      <c r="B11" s="8" t="s">
        <v>18</v>
      </c>
      <c r="C11" s="90" t="s">
        <v>120</v>
      </c>
    </row>
    <row r="12" spans="2:3" x14ac:dyDescent="0.2">
      <c r="B12" s="8" t="s">
        <v>95</v>
      </c>
      <c r="C12" s="93" t="s">
        <v>124</v>
      </c>
    </row>
    <row r="13" spans="2:3" x14ac:dyDescent="0.2">
      <c r="B13" s="9" t="s">
        <v>109</v>
      </c>
      <c r="C13" s="87" t="s">
        <v>111</v>
      </c>
    </row>
    <row r="14" spans="2:3" x14ac:dyDescent="0.2">
      <c r="B14" s="8" t="s">
        <v>19</v>
      </c>
      <c r="C14" s="88" t="s">
        <v>112</v>
      </c>
    </row>
    <row r="15" spans="2:3" x14ac:dyDescent="0.2">
      <c r="B15" s="8" t="s">
        <v>21</v>
      </c>
      <c r="C15" s="87"/>
    </row>
    <row r="16" spans="2:3" x14ac:dyDescent="0.2">
      <c r="B16" s="8" t="s">
        <v>22</v>
      </c>
      <c r="C16" s="90" t="s">
        <v>115</v>
      </c>
    </row>
    <row r="17" spans="2:3" x14ac:dyDescent="0.2">
      <c r="B17" s="8" t="s">
        <v>23</v>
      </c>
      <c r="C17" s="87" t="s">
        <v>113</v>
      </c>
    </row>
    <row r="18" spans="2:3" ht="13.5" thickBot="1" x14ac:dyDescent="0.25">
      <c r="B18" s="10" t="s">
        <v>24</v>
      </c>
      <c r="C18" s="89">
        <v>3</v>
      </c>
    </row>
    <row r="20" spans="2:3" x14ac:dyDescent="0.2">
      <c r="B20" s="94" t="s">
        <v>117</v>
      </c>
      <c r="C20" s="16"/>
    </row>
    <row r="22" spans="2:3" x14ac:dyDescent="0.2">
      <c r="B22" s="99" t="s">
        <v>0</v>
      </c>
      <c r="C22" s="99"/>
    </row>
    <row r="23" spans="2:3" x14ac:dyDescent="0.2">
      <c r="B23" s="99"/>
      <c r="C23" s="99"/>
    </row>
    <row r="24" spans="2:3" x14ac:dyDescent="0.2">
      <c r="B24" s="11"/>
      <c r="C24" s="11"/>
    </row>
    <row r="25" spans="2:3" ht="12.75" customHeight="1" x14ac:dyDescent="0.2">
      <c r="B25" s="99" t="s">
        <v>76</v>
      </c>
      <c r="C25" s="99"/>
    </row>
    <row r="26" spans="2:3" x14ac:dyDescent="0.2">
      <c r="B26" s="99"/>
      <c r="C26" s="99"/>
    </row>
    <row r="27" spans="2:3" x14ac:dyDescent="0.2">
      <c r="B27" s="11"/>
      <c r="C27" s="11"/>
    </row>
    <row r="28" spans="2:3" x14ac:dyDescent="0.2">
      <c r="B28" s="103" t="s">
        <v>59</v>
      </c>
      <c r="C28" s="98"/>
    </row>
    <row r="30" spans="2:3" ht="12.75" customHeight="1" x14ac:dyDescent="0.2">
      <c r="B30" s="102" t="s">
        <v>99</v>
      </c>
      <c r="C30" s="102"/>
    </row>
    <row r="31" spans="2:3" x14ac:dyDescent="0.2">
      <c r="B31" s="98"/>
      <c r="C31" s="98"/>
    </row>
    <row r="32" spans="2:3" x14ac:dyDescent="0.2">
      <c r="B32" s="24" t="s">
        <v>54</v>
      </c>
    </row>
    <row r="33" spans="2:3" x14ac:dyDescent="0.2">
      <c r="B33" s="5" t="s">
        <v>36</v>
      </c>
      <c r="C33" s="95" t="s">
        <v>118</v>
      </c>
    </row>
    <row r="34" spans="2:3" x14ac:dyDescent="0.2">
      <c r="B34" s="5" t="s">
        <v>37</v>
      </c>
      <c r="C34" s="95" t="s">
        <v>116</v>
      </c>
    </row>
    <row r="35" spans="2:3" x14ac:dyDescent="0.2">
      <c r="B35" s="5" t="s">
        <v>38</v>
      </c>
      <c r="C35" s="70" t="s">
        <v>114</v>
      </c>
    </row>
    <row r="36" spans="2:3" x14ac:dyDescent="0.2">
      <c r="B36" s="5" t="s">
        <v>39</v>
      </c>
      <c r="C36" s="72">
        <v>41520</v>
      </c>
    </row>
  </sheetData>
  <sheetProtection password="D5AF" sheet="1"/>
  <protectedRanges>
    <protectedRange sqref="C14:C18" name="Range5"/>
    <protectedRange sqref="B20" name="Range3"/>
    <protectedRange sqref="C9:C13 C5:C6" name="Range1"/>
    <protectedRange sqref="C33:C35" name="Range2"/>
    <protectedRange sqref="C7:C8 C36" name="Range4"/>
  </protectedRanges>
  <mergeCells count="7">
    <mergeCell ref="B31:C31"/>
    <mergeCell ref="B25:C26"/>
    <mergeCell ref="B4:C4"/>
    <mergeCell ref="B1:C2"/>
    <mergeCell ref="B30:C30"/>
    <mergeCell ref="B22:C23"/>
    <mergeCell ref="B28:C28"/>
  </mergeCells>
  <phoneticPr fontId="3" type="noConversion"/>
  <dataValidations xWindow="465" yWindow="359" count="1">
    <dataValidation type="whole" operator="greaterThan" showInputMessage="1" showErrorMessage="1" error="Enter numeric values only" sqref="C15">
      <formula1>0</formula1>
    </dataValidation>
  </dataValidations>
  <pageMargins left="0.28000000000000003" right="0.23" top="1" bottom="1" header="0.5" footer="0.5"/>
  <pageSetup scale="95" orientation="landscape" r:id="rId1"/>
  <headerFooter alignWithMargins="0">
    <oddHeader>&amp;L&amp;9&amp;K00-047PF1160&amp;R&amp;9&amp;K00-047Customer Feedback Form</oddHeader>
    <oddFooter>&amp;L&amp;9&amp;K00-048Tata Consultancy Services Ltd&amp;C&amp;9&amp;K00-048For TCS Internal Use Only&amp;R&amp;9&amp;K00-049&amp;P/&amp;N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24"/>
  <sheetViews>
    <sheetView tabSelected="1" topLeftCell="A15" zoomScale="90" zoomScaleNormal="90" workbookViewId="0">
      <selection activeCell="C35" sqref="C35:F35"/>
    </sheetView>
  </sheetViews>
  <sheetFormatPr defaultRowHeight="12.75" x14ac:dyDescent="0.2"/>
  <cols>
    <col min="1" max="1" width="3.42578125" style="1" customWidth="1"/>
    <col min="2" max="2" width="74.42578125" style="1" bestFit="1" customWidth="1"/>
    <col min="3" max="3" width="13.7109375" style="1" bestFit="1" customWidth="1"/>
    <col min="4" max="4" width="25.5703125" style="1" bestFit="1" customWidth="1"/>
    <col min="5" max="5" width="28.85546875" style="1" customWidth="1"/>
    <col min="6" max="6" width="23.28515625" style="1" customWidth="1"/>
    <col min="7" max="7" width="23.85546875" style="1" customWidth="1"/>
    <col min="8" max="8" width="12.85546875" style="34" customWidth="1"/>
    <col min="9" max="9" width="18.7109375" style="34" customWidth="1"/>
    <col min="10" max="11" width="12.85546875" style="34" customWidth="1"/>
    <col min="12" max="12" width="9.140625" style="34" customWidth="1"/>
    <col min="13" max="13" width="9.140625" style="34"/>
    <col min="14" max="16384" width="9.140625" style="1"/>
  </cols>
  <sheetData>
    <row r="2" spans="2:12" x14ac:dyDescent="0.2">
      <c r="B2" s="112" t="s">
        <v>69</v>
      </c>
      <c r="C2" s="112"/>
      <c r="D2" s="31" t="s">
        <v>71</v>
      </c>
      <c r="E2" s="115" t="s">
        <v>72</v>
      </c>
      <c r="F2" s="112"/>
    </row>
    <row r="3" spans="2:12" x14ac:dyDescent="0.2">
      <c r="B3" s="126" t="s">
        <v>82</v>
      </c>
      <c r="C3" s="127"/>
      <c r="D3" s="79" t="s">
        <v>46</v>
      </c>
      <c r="E3" s="120" t="s">
        <v>40</v>
      </c>
      <c r="F3" s="121"/>
    </row>
    <row r="4" spans="2:12" x14ac:dyDescent="0.2">
      <c r="B4" s="132" t="s">
        <v>83</v>
      </c>
      <c r="C4" s="133"/>
      <c r="D4" s="52" t="s">
        <v>47</v>
      </c>
      <c r="E4" s="122" t="s">
        <v>41</v>
      </c>
      <c r="F4" s="123"/>
    </row>
    <row r="5" spans="2:12" x14ac:dyDescent="0.2">
      <c r="B5" s="128" t="s">
        <v>84</v>
      </c>
      <c r="C5" s="129"/>
      <c r="D5" s="68" t="s">
        <v>97</v>
      </c>
      <c r="E5" s="122" t="s">
        <v>42</v>
      </c>
      <c r="F5" s="123"/>
    </row>
    <row r="6" spans="2:12" x14ac:dyDescent="0.2">
      <c r="B6" s="128" t="s">
        <v>85</v>
      </c>
      <c r="C6" s="129"/>
      <c r="D6" s="52" t="s">
        <v>70</v>
      </c>
      <c r="E6" s="124"/>
      <c r="F6" s="125"/>
    </row>
    <row r="7" spans="2:12" x14ac:dyDescent="0.2">
      <c r="B7" s="130" t="s">
        <v>86</v>
      </c>
      <c r="C7" s="131"/>
      <c r="D7" s="53" t="s">
        <v>49</v>
      </c>
      <c r="E7" s="134"/>
      <c r="F7" s="135"/>
    </row>
    <row r="8" spans="2:12" x14ac:dyDescent="0.2">
      <c r="B8" s="32"/>
      <c r="C8" s="32"/>
      <c r="D8" s="33"/>
      <c r="E8" s="29"/>
      <c r="F8" s="29"/>
    </row>
    <row r="9" spans="2:12" ht="15" x14ac:dyDescent="0.2">
      <c r="B9" s="35" t="s">
        <v>1</v>
      </c>
      <c r="C9" s="38">
        <f>'Invite Section'!C7</f>
        <v>41414</v>
      </c>
      <c r="D9" s="35" t="s">
        <v>2</v>
      </c>
      <c r="E9" s="39">
        <f>'Invite Section'!C8</f>
        <v>41488</v>
      </c>
      <c r="F9" s="29"/>
    </row>
    <row r="10" spans="2:12" ht="13.5" thickBot="1" x14ac:dyDescent="0.25"/>
    <row r="11" spans="2:12" ht="25.5" x14ac:dyDescent="0.2">
      <c r="B11" s="2" t="s">
        <v>4</v>
      </c>
      <c r="C11" s="3" t="s">
        <v>3</v>
      </c>
      <c r="D11" s="3" t="s">
        <v>77</v>
      </c>
      <c r="E11" s="3" t="s">
        <v>90</v>
      </c>
      <c r="F11" s="4" t="s">
        <v>72</v>
      </c>
      <c r="H11" s="25" t="s">
        <v>3</v>
      </c>
      <c r="I11" s="25" t="s">
        <v>50</v>
      </c>
      <c r="J11" s="25" t="s">
        <v>51</v>
      </c>
      <c r="K11" s="25" t="s">
        <v>52</v>
      </c>
      <c r="L11" s="25" t="s">
        <v>53</v>
      </c>
    </row>
    <row r="12" spans="2:12" x14ac:dyDescent="0.2">
      <c r="B12" s="83" t="s">
        <v>5</v>
      </c>
      <c r="C12" s="80"/>
      <c r="D12" s="80"/>
      <c r="E12" s="80"/>
      <c r="F12" s="84"/>
      <c r="H12" s="26"/>
      <c r="I12" s="27"/>
      <c r="J12" s="27"/>
      <c r="K12" s="27"/>
      <c r="L12" s="27"/>
    </row>
    <row r="13" spans="2:12" x14ac:dyDescent="0.2">
      <c r="B13" s="41" t="s">
        <v>6</v>
      </c>
      <c r="C13" s="42" t="s">
        <v>87</v>
      </c>
      <c r="D13" s="42" t="s">
        <v>46</v>
      </c>
      <c r="E13" s="67"/>
      <c r="F13" s="44" t="s">
        <v>40</v>
      </c>
      <c r="H13" s="26">
        <f>IF(C13="High", 3, IF(C13="Medium",2, IF(C13="Low",1,"NA")))</f>
        <v>3</v>
      </c>
      <c r="I13" s="28">
        <f>IF(D13="Strongly Agree",5,(IF(D13="Agree",4,(IF(D13="Neither Agree nor Disagree",3,(IF(D13="Disagree",2,(IF(D13="Strongly Disagree",1,"NA")))))))))</f>
        <v>5</v>
      </c>
      <c r="J13" s="28" t="str">
        <f>IF(AND(ISNUMBER(H13),ISNUMBER(I13)),"VALID","INVALID")</f>
        <v>VALID</v>
      </c>
      <c r="K13" s="28">
        <f>IF(J13="VALID",H13,"")</f>
        <v>3</v>
      </c>
      <c r="L13" s="26">
        <f>IF(J13="VALID",H13*I13,"")</f>
        <v>15</v>
      </c>
    </row>
    <row r="14" spans="2:12" x14ac:dyDescent="0.2">
      <c r="B14" s="41" t="s">
        <v>7</v>
      </c>
      <c r="C14" s="42" t="s">
        <v>87</v>
      </c>
      <c r="D14" s="97" t="s">
        <v>46</v>
      </c>
      <c r="E14" s="43"/>
      <c r="F14" s="96" t="s">
        <v>40</v>
      </c>
      <c r="H14" s="26">
        <f>IF(C14="High", 3, IF(C14="Medium",2, IF(C14="Low",1,"NA")))</f>
        <v>3</v>
      </c>
      <c r="I14" s="28">
        <f>IF(D14="Strongly Agree",5,(IF(D14="Agree",4,(IF(D14="Neither Agree nor Disagree",3,(IF(D14="Disagree",2,(IF(D14="Strongly Disagree",1,"NA")))))))))</f>
        <v>5</v>
      </c>
      <c r="J14" s="28" t="str">
        <f>IF(AND(ISNUMBER(H14),ISNUMBER(I14)),"VALID","INVALID")</f>
        <v>VALID</v>
      </c>
      <c r="K14" s="28">
        <f>IF(J14="VALID",H14,"")</f>
        <v>3</v>
      </c>
      <c r="L14" s="26">
        <f>IF(J14="VALID",H14*I14,"")</f>
        <v>15</v>
      </c>
    </row>
    <row r="15" spans="2:12" x14ac:dyDescent="0.2">
      <c r="B15" s="41" t="s">
        <v>8</v>
      </c>
      <c r="C15" s="42" t="s">
        <v>87</v>
      </c>
      <c r="D15" s="97" t="s">
        <v>46</v>
      </c>
      <c r="E15" s="67"/>
      <c r="F15" s="96" t="s">
        <v>40</v>
      </c>
      <c r="H15" s="26">
        <f>IF(C15="High", 3, IF(C15="Medium",2, IF(C15="Low",1,"NA")))</f>
        <v>3</v>
      </c>
      <c r="I15" s="28">
        <f>IF(D15="Strongly Agree",5,(IF(D15="Agree",4,(IF(D15="Neither Agree nor Disagree",3,(IF(D15="Disagree",2,(IF(D15="Strongly Disagree",1,"NA")))))))))</f>
        <v>5</v>
      </c>
      <c r="J15" s="28" t="str">
        <f>IF(AND(ISNUMBER(H15),ISNUMBER(I15)),"VALID","INVALID")</f>
        <v>VALID</v>
      </c>
      <c r="K15" s="28">
        <f>IF(J15="VALID",H15,"")</f>
        <v>3</v>
      </c>
      <c r="L15" s="26">
        <f>IF(J15="VALID",H15*I15,"")</f>
        <v>15</v>
      </c>
    </row>
    <row r="16" spans="2:12" x14ac:dyDescent="0.2">
      <c r="B16" s="41" t="s">
        <v>9</v>
      </c>
      <c r="C16" s="42" t="s">
        <v>88</v>
      </c>
      <c r="D16" s="97" t="s">
        <v>46</v>
      </c>
      <c r="E16" s="67"/>
      <c r="F16" s="96" t="s">
        <v>40</v>
      </c>
      <c r="H16" s="26">
        <f>IF(C16="High", 3, IF(C16="Medium",2, IF(C16="Low",1,"NA")))</f>
        <v>2</v>
      </c>
      <c r="I16" s="28">
        <f>IF(D16="Strongly Agree",5,(IF(D16="Agree",4,(IF(D16="Neither Agree nor Disagree",3,(IF(D16="Disagree",2,(IF(D16="Strongly Disagree",1,"NA")))))))))</f>
        <v>5</v>
      </c>
      <c r="J16" s="28" t="str">
        <f>IF(AND(ISNUMBER(H16),ISNUMBER(I16)),"VALID","INVALID")</f>
        <v>VALID</v>
      </c>
      <c r="K16" s="28">
        <f>IF(J16="VALID",H16,"")</f>
        <v>2</v>
      </c>
      <c r="L16" s="26">
        <f>IF(J16="VALID",H16*I16,"")</f>
        <v>10</v>
      </c>
    </row>
    <row r="17" spans="2:12" x14ac:dyDescent="0.2">
      <c r="B17" s="83" t="s">
        <v>10</v>
      </c>
      <c r="C17" s="81"/>
      <c r="D17" s="81"/>
      <c r="E17" s="82"/>
      <c r="F17" s="85"/>
      <c r="H17" s="27"/>
      <c r="I17" s="28"/>
      <c r="J17" s="27"/>
      <c r="K17" s="27"/>
      <c r="L17" s="27"/>
    </row>
    <row r="18" spans="2:12" x14ac:dyDescent="0.2">
      <c r="B18" s="45" t="s">
        <v>55</v>
      </c>
      <c r="C18" s="42" t="s">
        <v>87</v>
      </c>
      <c r="D18" s="42" t="s">
        <v>46</v>
      </c>
      <c r="E18" s="67"/>
      <c r="F18" s="96" t="s">
        <v>40</v>
      </c>
      <c r="H18" s="26">
        <f t="shared" ref="H18:H25" si="0">IF(C18="High", 3, IF(C18="Medium",2, IF(C18="Low",1,"NA")))</f>
        <v>3</v>
      </c>
      <c r="I18" s="28">
        <f t="shared" ref="I18:I25" si="1">IF(D18="Strongly Agree",5,(IF(D18="Agree",4,(IF(D18="Neither Agree nor Disagree",3,(IF(D18="Disagree",2,(IF(D18="Strongly Disagree",1,"NA")))))))))</f>
        <v>5</v>
      </c>
      <c r="J18" s="28" t="str">
        <f t="shared" ref="J18:J25" si="2">IF(AND(ISNUMBER(H18),ISNUMBER(I18)),"VALID","INVALID")</f>
        <v>VALID</v>
      </c>
      <c r="K18" s="28">
        <f t="shared" ref="K18:K25" si="3">IF(J18="VALID",H18,"")</f>
        <v>3</v>
      </c>
      <c r="L18" s="26">
        <f t="shared" ref="L18:L25" si="4">IF(J18="VALID",H18*I18,"")</f>
        <v>15</v>
      </c>
    </row>
    <row r="19" spans="2:12" x14ac:dyDescent="0.2">
      <c r="B19" s="45" t="s">
        <v>56</v>
      </c>
      <c r="C19" s="42" t="s">
        <v>87</v>
      </c>
      <c r="D19" s="97" t="s">
        <v>46</v>
      </c>
      <c r="E19" s="67"/>
      <c r="F19" s="96" t="s">
        <v>40</v>
      </c>
      <c r="H19" s="26">
        <f t="shared" si="0"/>
        <v>3</v>
      </c>
      <c r="I19" s="28">
        <f t="shared" si="1"/>
        <v>5</v>
      </c>
      <c r="J19" s="28" t="str">
        <f t="shared" si="2"/>
        <v>VALID</v>
      </c>
      <c r="K19" s="28">
        <f t="shared" si="3"/>
        <v>3</v>
      </c>
      <c r="L19" s="26">
        <f t="shared" si="4"/>
        <v>15</v>
      </c>
    </row>
    <row r="20" spans="2:12" x14ac:dyDescent="0.2">
      <c r="B20" s="41" t="s">
        <v>60</v>
      </c>
      <c r="C20" s="42" t="s">
        <v>87</v>
      </c>
      <c r="D20" s="97" t="s">
        <v>46</v>
      </c>
      <c r="E20" s="67"/>
      <c r="F20" s="96" t="s">
        <v>40</v>
      </c>
      <c r="H20" s="26">
        <f t="shared" si="0"/>
        <v>3</v>
      </c>
      <c r="I20" s="28">
        <f t="shared" si="1"/>
        <v>5</v>
      </c>
      <c r="J20" s="28" t="str">
        <f t="shared" si="2"/>
        <v>VALID</v>
      </c>
      <c r="K20" s="28">
        <f t="shared" si="3"/>
        <v>3</v>
      </c>
      <c r="L20" s="26">
        <f t="shared" si="4"/>
        <v>15</v>
      </c>
    </row>
    <row r="21" spans="2:12" x14ac:dyDescent="0.2">
      <c r="B21" s="41" t="s">
        <v>43</v>
      </c>
      <c r="C21" s="42" t="s">
        <v>87</v>
      </c>
      <c r="D21" s="97" t="s">
        <v>46</v>
      </c>
      <c r="E21" s="67"/>
      <c r="F21" s="96" t="s">
        <v>40</v>
      </c>
      <c r="H21" s="26">
        <f t="shared" si="0"/>
        <v>3</v>
      </c>
      <c r="I21" s="28">
        <f t="shared" si="1"/>
        <v>5</v>
      </c>
      <c r="J21" s="28" t="str">
        <f t="shared" si="2"/>
        <v>VALID</v>
      </c>
      <c r="K21" s="28">
        <f t="shared" si="3"/>
        <v>3</v>
      </c>
      <c r="L21" s="26">
        <f t="shared" si="4"/>
        <v>15</v>
      </c>
    </row>
    <row r="22" spans="2:12" x14ac:dyDescent="0.2">
      <c r="B22" s="41" t="s">
        <v>11</v>
      </c>
      <c r="C22" s="42" t="s">
        <v>87</v>
      </c>
      <c r="D22" s="97" t="s">
        <v>46</v>
      </c>
      <c r="E22" s="67"/>
      <c r="F22" s="96" t="s">
        <v>40</v>
      </c>
      <c r="H22" s="26">
        <f t="shared" si="0"/>
        <v>3</v>
      </c>
      <c r="I22" s="28">
        <f t="shared" si="1"/>
        <v>5</v>
      </c>
      <c r="J22" s="28" t="str">
        <f t="shared" si="2"/>
        <v>VALID</v>
      </c>
      <c r="K22" s="28">
        <f t="shared" si="3"/>
        <v>3</v>
      </c>
      <c r="L22" s="26">
        <f t="shared" si="4"/>
        <v>15</v>
      </c>
    </row>
    <row r="23" spans="2:12" x14ac:dyDescent="0.2">
      <c r="B23" s="41" t="s">
        <v>12</v>
      </c>
      <c r="C23" s="42" t="s">
        <v>87</v>
      </c>
      <c r="D23" s="97" t="s">
        <v>46</v>
      </c>
      <c r="E23" s="67"/>
      <c r="F23" s="96" t="s">
        <v>40</v>
      </c>
      <c r="H23" s="26">
        <f t="shared" si="0"/>
        <v>3</v>
      </c>
      <c r="I23" s="28">
        <f t="shared" si="1"/>
        <v>5</v>
      </c>
      <c r="J23" s="28" t="str">
        <f t="shared" si="2"/>
        <v>VALID</v>
      </c>
      <c r="K23" s="28">
        <f t="shared" si="3"/>
        <v>3</v>
      </c>
      <c r="L23" s="26">
        <f t="shared" si="4"/>
        <v>15</v>
      </c>
    </row>
    <row r="24" spans="2:12" x14ac:dyDescent="0.2">
      <c r="B24" s="41" t="s">
        <v>13</v>
      </c>
      <c r="C24" s="42" t="s">
        <v>87</v>
      </c>
      <c r="D24" s="97" t="s">
        <v>46</v>
      </c>
      <c r="E24" s="67"/>
      <c r="F24" s="96" t="s">
        <v>40</v>
      </c>
      <c r="H24" s="26">
        <f t="shared" si="0"/>
        <v>3</v>
      </c>
      <c r="I24" s="28">
        <f t="shared" si="1"/>
        <v>5</v>
      </c>
      <c r="J24" s="28" t="str">
        <f t="shared" si="2"/>
        <v>VALID</v>
      </c>
      <c r="K24" s="28">
        <f t="shared" si="3"/>
        <v>3</v>
      </c>
      <c r="L24" s="26">
        <f t="shared" si="4"/>
        <v>15</v>
      </c>
    </row>
    <row r="25" spans="2:12" ht="24" x14ac:dyDescent="0.2">
      <c r="B25" s="41" t="s">
        <v>14</v>
      </c>
      <c r="C25" s="42" t="s">
        <v>87</v>
      </c>
      <c r="D25" s="97" t="s">
        <v>46</v>
      </c>
      <c r="E25" s="67"/>
      <c r="F25" s="96" t="s">
        <v>40</v>
      </c>
      <c r="H25" s="26">
        <f t="shared" si="0"/>
        <v>3</v>
      </c>
      <c r="I25" s="28">
        <f t="shared" si="1"/>
        <v>5</v>
      </c>
      <c r="J25" s="28" t="str">
        <f t="shared" si="2"/>
        <v>VALID</v>
      </c>
      <c r="K25" s="28">
        <f t="shared" si="3"/>
        <v>3</v>
      </c>
      <c r="L25" s="26">
        <f t="shared" si="4"/>
        <v>15</v>
      </c>
    </row>
    <row r="26" spans="2:12" x14ac:dyDescent="0.2">
      <c r="B26" s="83" t="s">
        <v>15</v>
      </c>
      <c r="C26" s="81"/>
      <c r="D26" s="81"/>
      <c r="E26" s="82"/>
      <c r="F26" s="85"/>
      <c r="H26" s="27"/>
      <c r="I26" s="27"/>
      <c r="J26" s="27"/>
      <c r="K26" s="27"/>
      <c r="L26" s="27"/>
    </row>
    <row r="27" spans="2:12" x14ac:dyDescent="0.2">
      <c r="B27" s="41" t="s">
        <v>16</v>
      </c>
      <c r="C27" s="42" t="s">
        <v>87</v>
      </c>
      <c r="D27" s="97" t="s">
        <v>46</v>
      </c>
      <c r="E27" s="67"/>
      <c r="F27" s="96" t="s">
        <v>40</v>
      </c>
      <c r="H27" s="26">
        <f>IF(C27="High", 3, IF(C27="Medium",2, IF(C27="Low",1,"NA")))</f>
        <v>3</v>
      </c>
      <c r="I27" s="28">
        <f>IF(D27="Strongly Agree",5,(IF(D27="Agree",4,(IF(D27="Neither Agree nor Disagree",3,(IF(D27="Disagree",2,(IF(D27="Strongly Disagree",1,"NA")))))))))</f>
        <v>5</v>
      </c>
      <c r="J27" s="28" t="str">
        <f>IF(AND(ISNUMBER(H27),ISNUMBER(I27)),"VALID","INVALID")</f>
        <v>VALID</v>
      </c>
      <c r="K27" s="28">
        <f>IF(J27="VALID",H27,"")</f>
        <v>3</v>
      </c>
      <c r="L27" s="26">
        <f>IF(J27="VALID",H27*I27,"")</f>
        <v>15</v>
      </c>
    </row>
    <row r="28" spans="2:12" ht="13.5" thickBot="1" x14ac:dyDescent="0.25">
      <c r="B28" s="46" t="s">
        <v>57</v>
      </c>
      <c r="C28" s="47" t="s">
        <v>87</v>
      </c>
      <c r="D28" s="97" t="s">
        <v>46</v>
      </c>
      <c r="E28" s="48"/>
      <c r="F28" s="96" t="s">
        <v>40</v>
      </c>
      <c r="H28" s="26">
        <f>IF(C28="High", 3, IF(C28="Medium",2, IF(C28="Low",1,"NA")))</f>
        <v>3</v>
      </c>
      <c r="I28" s="28">
        <f>IF(D28="Strongly Agree",5,(IF(D28="Agree",4,(IF(D28="Neither Agree nor Disagree",3,(IF(D28="Disagree",2,(IF(D28="Strongly Disagree",1,"NA")))))))))</f>
        <v>5</v>
      </c>
      <c r="J28" s="28" t="str">
        <f>IF(AND(ISNUMBER(H28),ISNUMBER(I28)),"VALID","INVALID")</f>
        <v>VALID</v>
      </c>
      <c r="K28" s="28">
        <f>IF(J28="VALID",H28,"")</f>
        <v>3</v>
      </c>
      <c r="L28" s="26">
        <f>IF(J28="VALID",H28*I28,"")</f>
        <v>15</v>
      </c>
    </row>
    <row r="29" spans="2:12" ht="13.5" thickBot="1" x14ac:dyDescent="0.25">
      <c r="D29" s="12"/>
      <c r="E29" s="12"/>
      <c r="F29" s="12"/>
      <c r="H29" s="27"/>
      <c r="I29" s="27"/>
      <c r="J29" s="27"/>
      <c r="K29" s="26">
        <f>SUM(K13:K28)</f>
        <v>41</v>
      </c>
      <c r="L29" s="26">
        <f>SUM(L13:L28)</f>
        <v>205</v>
      </c>
    </row>
    <row r="30" spans="2:12" x14ac:dyDescent="0.2">
      <c r="B30" s="13" t="s">
        <v>100</v>
      </c>
      <c r="C30" s="14"/>
      <c r="D30" s="14"/>
      <c r="E30" s="14"/>
      <c r="F30" s="15"/>
    </row>
    <row r="31" spans="2:12" x14ac:dyDescent="0.2">
      <c r="B31" s="49" t="s">
        <v>91</v>
      </c>
      <c r="C31" s="51" t="s">
        <v>29</v>
      </c>
      <c r="D31" s="73" t="s">
        <v>101</v>
      </c>
      <c r="E31" s="74"/>
      <c r="F31" s="75"/>
    </row>
    <row r="32" spans="2:12" x14ac:dyDescent="0.2">
      <c r="B32" s="49" t="s">
        <v>92</v>
      </c>
      <c r="C32" s="51" t="s">
        <v>33</v>
      </c>
      <c r="D32" s="76" t="s">
        <v>106</v>
      </c>
      <c r="E32" s="77"/>
      <c r="F32" s="78"/>
    </row>
    <row r="33" spans="2:6" ht="21" customHeight="1" x14ac:dyDescent="0.2">
      <c r="B33" s="104" t="s">
        <v>93</v>
      </c>
      <c r="C33" s="107" t="s">
        <v>125</v>
      </c>
      <c r="D33" s="108"/>
      <c r="E33" s="108"/>
      <c r="F33" s="109"/>
    </row>
    <row r="34" spans="2:6" ht="21" customHeight="1" x14ac:dyDescent="0.2">
      <c r="B34" s="105"/>
      <c r="C34" s="110" t="s">
        <v>126</v>
      </c>
      <c r="D34" s="110"/>
      <c r="E34" s="110"/>
      <c r="F34" s="111"/>
    </row>
    <row r="35" spans="2:6" ht="21" customHeight="1" x14ac:dyDescent="0.2">
      <c r="B35" s="106"/>
      <c r="C35" s="110" t="s">
        <v>127</v>
      </c>
      <c r="D35" s="110"/>
      <c r="E35" s="110"/>
      <c r="F35" s="111"/>
    </row>
    <row r="36" spans="2:6" ht="21" customHeight="1" x14ac:dyDescent="0.2">
      <c r="B36" s="104" t="s">
        <v>94</v>
      </c>
      <c r="C36" s="107"/>
      <c r="D36" s="116"/>
      <c r="E36" s="116"/>
      <c r="F36" s="117"/>
    </row>
    <row r="37" spans="2:6" ht="21" customHeight="1" x14ac:dyDescent="0.2">
      <c r="B37" s="105"/>
      <c r="C37" s="110" t="s">
        <v>98</v>
      </c>
      <c r="D37" s="118"/>
      <c r="E37" s="118"/>
      <c r="F37" s="119"/>
    </row>
    <row r="38" spans="2:6" ht="21" customHeight="1" x14ac:dyDescent="0.2">
      <c r="B38" s="106"/>
      <c r="C38" s="110" t="s">
        <v>98</v>
      </c>
      <c r="D38" s="118"/>
      <c r="E38" s="118"/>
      <c r="F38" s="119"/>
    </row>
    <row r="39" spans="2:6" ht="13.5" thickBot="1" x14ac:dyDescent="0.25">
      <c r="B39" s="50" t="s">
        <v>17</v>
      </c>
      <c r="C39" s="113" t="s">
        <v>119</v>
      </c>
      <c r="D39" s="113"/>
      <c r="E39" s="113"/>
      <c r="F39" s="114"/>
    </row>
    <row r="42" spans="2:6" x14ac:dyDescent="0.2">
      <c r="B42" s="30" t="s">
        <v>108</v>
      </c>
      <c r="C42" s="86">
        <f>IF($K$29=0,"", ROUND($L$29/(5*$K$29), 2))</f>
        <v>1</v>
      </c>
    </row>
    <row r="48" spans="2:6" x14ac:dyDescent="0.2">
      <c r="B48" s="102"/>
      <c r="C48" s="102"/>
      <c r="D48" s="102"/>
      <c r="E48" s="102"/>
    </row>
    <row r="87" spans="3:3" x14ac:dyDescent="0.2">
      <c r="C87" s="17"/>
    </row>
    <row r="88" spans="3:3" x14ac:dyDescent="0.2">
      <c r="C88" s="17"/>
    </row>
    <row r="89" spans="3:3" x14ac:dyDescent="0.2">
      <c r="C89" s="17"/>
    </row>
    <row r="107" spans="3:6" hidden="1" x14ac:dyDescent="0.2">
      <c r="C107" s="40" t="s">
        <v>87</v>
      </c>
      <c r="D107" s="17" t="s">
        <v>46</v>
      </c>
      <c r="F107" s="17" t="s">
        <v>40</v>
      </c>
    </row>
    <row r="108" spans="3:6" hidden="1" x14ac:dyDescent="0.2">
      <c r="C108" s="40" t="s">
        <v>88</v>
      </c>
      <c r="D108" s="17" t="s">
        <v>47</v>
      </c>
      <c r="F108" s="17" t="s">
        <v>41</v>
      </c>
    </row>
    <row r="109" spans="3:6" hidden="1" x14ac:dyDescent="0.2">
      <c r="C109" s="40" t="s">
        <v>89</v>
      </c>
      <c r="D109" s="17" t="s">
        <v>97</v>
      </c>
      <c r="F109" s="17" t="s">
        <v>42</v>
      </c>
    </row>
    <row r="110" spans="3:6" hidden="1" x14ac:dyDescent="0.2">
      <c r="C110" s="17" t="s">
        <v>28</v>
      </c>
      <c r="D110" s="17" t="s">
        <v>48</v>
      </c>
    </row>
    <row r="111" spans="3:6" hidden="1" x14ac:dyDescent="0.2">
      <c r="C111" s="17"/>
      <c r="D111" s="17" t="s">
        <v>49</v>
      </c>
    </row>
    <row r="112" spans="3:6" hidden="1" x14ac:dyDescent="0.2">
      <c r="C112" s="17"/>
    </row>
    <row r="113" spans="3:3" hidden="1" x14ac:dyDescent="0.2">
      <c r="C113" s="17" t="s">
        <v>29</v>
      </c>
    </row>
    <row r="114" spans="3:3" hidden="1" x14ac:dyDescent="0.2">
      <c r="C114" s="17" t="s">
        <v>31</v>
      </c>
    </row>
    <row r="115" spans="3:3" hidden="1" x14ac:dyDescent="0.2">
      <c r="C115" s="17" t="s">
        <v>30</v>
      </c>
    </row>
    <row r="116" spans="3:3" hidden="1" x14ac:dyDescent="0.2">
      <c r="C116" s="17" t="s">
        <v>32</v>
      </c>
    </row>
    <row r="117" spans="3:3" hidden="1" x14ac:dyDescent="0.2">
      <c r="C117" s="17"/>
    </row>
    <row r="118" spans="3:3" hidden="1" x14ac:dyDescent="0.2">
      <c r="C118" s="17"/>
    </row>
    <row r="119" spans="3:3" hidden="1" x14ac:dyDescent="0.2">
      <c r="C119" s="17" t="s">
        <v>33</v>
      </c>
    </row>
    <row r="120" spans="3:3" hidden="1" x14ac:dyDescent="0.2">
      <c r="C120" s="17" t="s">
        <v>34</v>
      </c>
    </row>
    <row r="121" spans="3:3" hidden="1" x14ac:dyDescent="0.2">
      <c r="C121" s="17" t="s">
        <v>35</v>
      </c>
    </row>
    <row r="122" spans="3:3" hidden="1" x14ac:dyDescent="0.2">
      <c r="C122" s="40" t="s">
        <v>105</v>
      </c>
    </row>
    <row r="123" spans="3:3" hidden="1" x14ac:dyDescent="0.2">
      <c r="C123" s="40" t="s">
        <v>107</v>
      </c>
    </row>
    <row r="124" spans="3:3" hidden="1" x14ac:dyDescent="0.2"/>
  </sheetData>
  <sheetProtection password="D5AF" sheet="1"/>
  <protectedRanges>
    <protectedRange sqref="C31:C32" name="Range4"/>
    <protectedRange sqref="D27:D28 D18:F25 D13:D16" name="Range2"/>
    <protectedRange sqref="E13:F16 C13:C16 C18:C25 C27:C28" name="Range1"/>
    <protectedRange sqref="E27:F28" name="Range3"/>
    <protectedRange sqref="C33:F39" name="Range5"/>
  </protectedRanges>
  <mergeCells count="22">
    <mergeCell ref="B2:C2"/>
    <mergeCell ref="C39:F39"/>
    <mergeCell ref="E2:F2"/>
    <mergeCell ref="C36:F36"/>
    <mergeCell ref="C37:F37"/>
    <mergeCell ref="C38:F38"/>
    <mergeCell ref="E3:F3"/>
    <mergeCell ref="E4:F4"/>
    <mergeCell ref="E5:F5"/>
    <mergeCell ref="E6:F6"/>
    <mergeCell ref="B3:C3"/>
    <mergeCell ref="B6:C6"/>
    <mergeCell ref="B7:C7"/>
    <mergeCell ref="B4:C4"/>
    <mergeCell ref="B5:C5"/>
    <mergeCell ref="E7:F7"/>
    <mergeCell ref="B48:E48"/>
    <mergeCell ref="B33:B35"/>
    <mergeCell ref="B36:B38"/>
    <mergeCell ref="C33:F33"/>
    <mergeCell ref="C34:F34"/>
    <mergeCell ref="C35:F35"/>
  </mergeCells>
  <phoneticPr fontId="3" type="noConversion"/>
  <dataValidations count="5">
    <dataValidation type="list" allowBlank="1" showInputMessage="1" showErrorMessage="1" error="Please select from the drop down options provided" sqref="C31">
      <formula1>$C$113:$C$116</formula1>
    </dataValidation>
    <dataValidation type="list" allowBlank="1" showInputMessage="1" showErrorMessage="1" error="Please select from the drop down options provided" sqref="C32">
      <formula1>$C$119:$C$123</formula1>
    </dataValidation>
    <dataValidation type="list" allowBlank="1" showInputMessage="1" showErrorMessage="1" sqref="F13:F16 F18:F25 F27:F28">
      <formula1>$F$107:$F$109</formula1>
    </dataValidation>
    <dataValidation type="list" allowBlank="1" showInputMessage="1" showErrorMessage="1" error="Please select from the drop down options provided" sqref="D18:D25 D27:D28 D13:D16">
      <formula1>$D$107:$D$111</formula1>
    </dataValidation>
    <dataValidation type="list" allowBlank="1" showInputMessage="1" showErrorMessage="1" error="Please select from the drop down options provided" sqref="C13:C16 C18:C25 C27:C28">
      <formula1>$C$107:$C$110</formula1>
    </dataValidation>
  </dataValidations>
  <pageMargins left="0.28999999999999998" right="0.25" top="0.53" bottom="0.59" header="0.17" footer="0.31"/>
  <pageSetup paperSize="9" scale="95" orientation="landscape" r:id="rId1"/>
  <headerFooter alignWithMargins="0">
    <oddHeader>&amp;L&amp;9&amp;K00-048PF1160&amp;R&amp;9&amp;K00-048Customer Feedback Form</oddHeader>
    <oddFooter>&amp;L&amp;9&amp;K00-049Tata Consultancy Services Ltd&amp;C&amp;9&amp;K00-049For TCS Internal Use Only&amp;R&amp;9&amp;K00-049Page 1/1</oddFooter>
  </headerFooter>
  <ignoredErrors>
    <ignoredError sqref="E9 C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B1"/>
    </sheetView>
  </sheetViews>
  <sheetFormatPr defaultRowHeight="12.75" x14ac:dyDescent="0.2"/>
  <cols>
    <col min="1" max="1" width="4.85546875" style="1" customWidth="1"/>
    <col min="2" max="2" width="37.85546875" style="1" customWidth="1"/>
    <col min="3" max="3" width="88.7109375" style="19" customWidth="1"/>
    <col min="4" max="16384" width="9.140625" style="1"/>
  </cols>
  <sheetData>
    <row r="1" spans="1:3" x14ac:dyDescent="0.2">
      <c r="A1" s="136" t="s">
        <v>44</v>
      </c>
      <c r="B1" s="136"/>
      <c r="C1" s="66" t="s">
        <v>96</v>
      </c>
    </row>
    <row r="2" spans="1:3" ht="12.75" customHeight="1" x14ac:dyDescent="0.2">
      <c r="A2" s="22" t="s">
        <v>45</v>
      </c>
      <c r="B2" s="20"/>
      <c r="C2" s="21"/>
    </row>
    <row r="3" spans="1:3" x14ac:dyDescent="0.2">
      <c r="A3" s="18">
        <v>1</v>
      </c>
      <c r="B3" s="54" t="s">
        <v>6</v>
      </c>
      <c r="C3" s="55" t="s">
        <v>62</v>
      </c>
    </row>
    <row r="4" spans="1:3" ht="13.5" customHeight="1" x14ac:dyDescent="0.2">
      <c r="A4" s="18">
        <v>2</v>
      </c>
      <c r="B4" s="54" t="s">
        <v>7</v>
      </c>
      <c r="C4" s="55" t="s">
        <v>58</v>
      </c>
    </row>
    <row r="5" spans="1:3" ht="67.5" x14ac:dyDescent="0.2">
      <c r="A5" s="18">
        <v>3</v>
      </c>
      <c r="B5" s="56" t="s">
        <v>8</v>
      </c>
      <c r="C5" s="57" t="s">
        <v>63</v>
      </c>
    </row>
    <row r="6" spans="1:3" ht="67.5" x14ac:dyDescent="0.2">
      <c r="A6" s="18">
        <v>4</v>
      </c>
      <c r="B6" s="56" t="s">
        <v>9</v>
      </c>
      <c r="C6" s="58" t="s">
        <v>79</v>
      </c>
    </row>
    <row r="7" spans="1:3" ht="12.75" customHeight="1" x14ac:dyDescent="0.2">
      <c r="A7" s="22" t="s">
        <v>10</v>
      </c>
      <c r="B7" s="22"/>
      <c r="C7" s="23"/>
    </row>
    <row r="8" spans="1:3" ht="56.25" x14ac:dyDescent="0.2">
      <c r="A8" s="59">
        <v>5</v>
      </c>
      <c r="B8" s="60" t="s">
        <v>55</v>
      </c>
      <c r="C8" s="55" t="s">
        <v>67</v>
      </c>
    </row>
    <row r="9" spans="1:3" ht="45" x14ac:dyDescent="0.2">
      <c r="A9" s="59">
        <v>6</v>
      </c>
      <c r="B9" s="61" t="s">
        <v>56</v>
      </c>
      <c r="C9" s="62" t="s">
        <v>66</v>
      </c>
    </row>
    <row r="10" spans="1:3" ht="13.5" customHeight="1" x14ac:dyDescent="0.2">
      <c r="A10" s="59">
        <v>7</v>
      </c>
      <c r="B10" s="63" t="s">
        <v>60</v>
      </c>
      <c r="C10" s="62" t="s">
        <v>61</v>
      </c>
    </row>
    <row r="11" spans="1:3" ht="56.25" x14ac:dyDescent="0.2">
      <c r="A11" s="59">
        <v>8</v>
      </c>
      <c r="B11" s="63" t="s">
        <v>43</v>
      </c>
      <c r="C11" s="58" t="s">
        <v>68</v>
      </c>
    </row>
    <row r="12" spans="1:3" ht="67.5" x14ac:dyDescent="0.2">
      <c r="A12" s="59">
        <v>9</v>
      </c>
      <c r="B12" s="63" t="s">
        <v>11</v>
      </c>
      <c r="C12" s="55" t="s">
        <v>75</v>
      </c>
    </row>
    <row r="13" spans="1:3" ht="90" x14ac:dyDescent="0.2">
      <c r="A13" s="59">
        <v>10</v>
      </c>
      <c r="B13" s="63" t="s">
        <v>12</v>
      </c>
      <c r="C13" s="55" t="s">
        <v>64</v>
      </c>
    </row>
    <row r="14" spans="1:3" ht="67.5" x14ac:dyDescent="0.2">
      <c r="A14" s="59">
        <v>11</v>
      </c>
      <c r="B14" s="63" t="s">
        <v>13</v>
      </c>
      <c r="C14" s="55" t="s">
        <v>65</v>
      </c>
    </row>
    <row r="15" spans="1:3" ht="33.75" x14ac:dyDescent="0.2">
      <c r="A15" s="64">
        <v>12</v>
      </c>
      <c r="B15" s="63" t="s">
        <v>14</v>
      </c>
      <c r="C15" s="62" t="s">
        <v>73</v>
      </c>
    </row>
    <row r="16" spans="1:3" ht="12.75" customHeight="1" x14ac:dyDescent="0.2">
      <c r="A16" s="22" t="s">
        <v>15</v>
      </c>
      <c r="B16" s="22"/>
      <c r="C16" s="23"/>
    </row>
    <row r="17" spans="1:3" ht="78.75" x14ac:dyDescent="0.2">
      <c r="A17" s="64">
        <v>13</v>
      </c>
      <c r="B17" s="63" t="s">
        <v>16</v>
      </c>
      <c r="C17" s="65" t="s">
        <v>74</v>
      </c>
    </row>
    <row r="18" spans="1:3" ht="67.5" x14ac:dyDescent="0.2">
      <c r="A18" s="64">
        <v>14</v>
      </c>
      <c r="B18" s="65" t="s">
        <v>57</v>
      </c>
      <c r="C18" s="65" t="s">
        <v>78</v>
      </c>
    </row>
  </sheetData>
  <sheetProtection password="D5AF" sheet="1"/>
  <mergeCells count="1">
    <mergeCell ref="A1:B1"/>
  </mergeCells>
  <phoneticPr fontId="3" type="noConversion"/>
  <pageMargins left="0.41" right="0.16" top="0.5" bottom="0.47" header="0.17" footer="0.26"/>
  <pageSetup orientation="landscape" r:id="rId1"/>
  <headerFooter alignWithMargins="0">
    <oddHeader>&amp;L&amp;9&amp;K00-048PF1160&amp;R&amp;9&amp;K00-049Customer Feedback Form</oddHeader>
    <oddFooter>&amp;L&amp;9&amp;K00-048Tata Consultancy Services Ltd&amp;C&amp;9&amp;K00-048For TCS Internal Use Only&amp;R&amp;9&amp;K00-048&amp;P/&amp;N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A9D20C446BC943984A701A264B454C" ma:contentTypeVersion="0" ma:contentTypeDescription="Create a new document." ma:contentTypeScope="" ma:versionID="044230414915f1725d566e955ea4c9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D99303B-3F2F-4C75-86CD-5A144F02A328}">
  <ds:schemaRefs>
    <ds:schemaRef ds:uri="http://schemas.microsoft.com/sharepoint/v3/contenttype/forms"/>
  </ds:schemaRefs>
</ds:datastoreItem>
</file>

<file path=customXml/itemProps2.xml><?xml version="1.0" encoding="utf-8"?>
<ds:datastoreItem xmlns:ds="http://schemas.openxmlformats.org/officeDocument/2006/customXml" ds:itemID="{B072AF33-566C-4099-AE26-062AAD80C169}">
  <ds:schemaRefs>
    <ds:schemaRef ds:uri="http://www.w3.org/XML/1998/namespace"/>
    <ds:schemaRef ds:uri="http://purl.org/dc/term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E61EBEA4-5303-4FC0-A34C-85FC3B6B42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Invite Section</vt:lpstr>
      <vt:lpstr>Feedback Form</vt:lpstr>
      <vt:lpstr>Help on Attributes</vt:lpstr>
      <vt:lpstr>'Feedback Form'!Print_Area</vt:lpstr>
      <vt:lpstr>'Invite Section'!Print_Area</vt:lpstr>
      <vt:lpstr>'Help on Attributes'!Print_Titles</vt:lpstr>
    </vt:vector>
  </TitlesOfParts>
  <Company>tcs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Customer Feedback Form</dc:title>
  <dc:creator>Tata Consultancy Services</dc:creator>
  <cp:keywords>CSS, CSAT</cp:keywords>
  <cp:lastModifiedBy>Rajaraman, Kishore</cp:lastModifiedBy>
  <cp:lastPrinted>2009-05-14T05:28:42Z</cp:lastPrinted>
  <dcterms:created xsi:type="dcterms:W3CDTF">2009-03-20T13:08:27Z</dcterms:created>
  <dcterms:modified xsi:type="dcterms:W3CDTF">2013-09-12T19:50:24Z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-1656339420</vt:i4>
  </property>
  <property fmtid="{D5CDD505-2E9C-101B-9397-08002B2CF9AE}" pid="4" name="_EmailSubject">
    <vt:lpwstr>RBT</vt:lpwstr>
  </property>
  <property fmtid="{D5CDD505-2E9C-101B-9397-08002B2CF9AE}" pid="5" name="_AuthorEmail">
    <vt:lpwstr>kishorer@qualcomm.com</vt:lpwstr>
  </property>
  <property fmtid="{D5CDD505-2E9C-101B-9397-08002B2CF9AE}" pid="6" name="_AuthorEmailDisplayName">
    <vt:lpwstr>Rajaraman, Kishore</vt:lpwstr>
  </property>
</Properties>
</file>